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613"/>
  <workbookPr/>
  <mc:AlternateContent xmlns:mc="http://schemas.openxmlformats.org/markup-compatibility/2006">
    <mc:Choice Requires="x15">
      <x15ac:absPath xmlns:x15ac="http://schemas.microsoft.com/office/spreadsheetml/2010/11/ac" url="C:\Users\eduardo.cabrejas\Desktop\PROYECTOS\Revisión_APIS\"/>
    </mc:Choice>
  </mc:AlternateContent>
  <xr:revisionPtr revIDLastSave="0" documentId="8_{5487ECB9-49E6-47B4-AB34-299BA99C3DEE}" xr6:coauthVersionLast="47" xr6:coauthVersionMax="47" xr10:uidLastSave="{00000000-0000-0000-0000-000000000000}"/>
  <bookViews>
    <workbookView xWindow="1965" yWindow="-14685" windowWidth="23010" windowHeight="12750" tabRatio="649" firstSheet="31" activeTab="31" xr2:uid="{00000000-000D-0000-FFFF-FFFF00000000}"/>
  </bookViews>
  <sheets>
    <sheet name="Descriptions" sheetId="16" r:id="rId1"/>
    <sheet name="Authentication" sheetId="17" r:id="rId2"/>
    <sheet name="Dossiers" sheetId="4" r:id="rId3"/>
    <sheet name="Dossier" sheetId="3" r:id="rId4"/>
    <sheet name="Non-payments" sheetId="5" r:id="rId5"/>
    <sheet name="Non-payment" sheetId="6" r:id="rId6"/>
    <sheet name="Settlements" sheetId="7" r:id="rId7"/>
    <sheet name="Settlement" sheetId="8" r:id="rId8"/>
    <sheet name="Unpaid-Settlement" sheetId="24" r:id="rId9"/>
    <sheet name="Recoveries" sheetId="25" r:id="rId10"/>
    <sheet name="Documents" sheetId="26" r:id="rId11"/>
    <sheet name="Proccesing-Steps" sheetId="27" r:id="rId12"/>
    <sheet name="Recovery-Procedures" sheetId="28" r:id="rId13"/>
    <sheet name="Date-Pending-Settlement" sheetId="29" r:id="rId14"/>
    <sheet name="Non-Payment-Declaration" sheetId="30" r:id="rId15"/>
    <sheet name="Provide-Documents" sheetId="31" r:id="rId16"/>
    <sheet name="Tabla1(paymentMethod)" sheetId="9" r:id="rId17"/>
    <sheet name="Tabla2(paymentTerms)" sheetId="10" r:id="rId18"/>
    <sheet name="Tabla3(comercialRisk)" sheetId="11" r:id="rId19"/>
    <sheet name="Tabla4(politicalRisk)" sheetId="13" r:id="rId20"/>
    <sheet name="Tabla5(DecisionCode)" sheetId="12" r:id="rId21"/>
    <sheet name="Tabla6(statusCode)" sheetId="14" r:id="rId22"/>
    <sheet name="Tabla7(taxCode rules)" sheetId="15" r:id="rId23"/>
    <sheet name="dossiers Mocks" sheetId="32" r:id="rId24"/>
    <sheet name="dossier Mocks" sheetId="45" r:id="rId25"/>
    <sheet name="non-payments Mocks" sheetId="33" r:id="rId26"/>
    <sheet name="non-payment Mocks" sheetId="34" r:id="rId27"/>
    <sheet name="settlements Mocks" sheetId="35" r:id="rId28"/>
    <sheet name="settlement Mocks" sheetId="36" r:id="rId29"/>
    <sheet name="unpaid-settlement Mocks" sheetId="37" r:id="rId30"/>
    <sheet name="recoveries Mocks" sheetId="38" r:id="rId31"/>
    <sheet name="documents Mocks" sheetId="39" r:id="rId32"/>
    <sheet name="processing_steps Mocks" sheetId="40" r:id="rId33"/>
    <sheet name="recovery-procedures Mocks" sheetId="41" r:id="rId34"/>
    <sheet name="datos-pending-settlement Mocks" sheetId="42" r:id="rId35"/>
    <sheet name="non-payment-declaration Mocks" sheetId="43" r:id="rId36"/>
    <sheet name="provide_documents Mocks" sheetId="44" r:id="rId37"/>
  </sheets>
  <definedNames>
    <definedName name="_xlnm._FilterDatabase" localSheetId="3" hidden="1">Dossier!$A$1:$E$21</definedName>
    <definedName name="_xlnm._FilterDatabase" localSheetId="5" hidden="1">'Non-payment'!$A$1:$H$15</definedName>
    <definedName name="_xlnm._FilterDatabase" localSheetId="4" hidden="1">'Non-payments'!$A$1:$D$21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4" i="31" l="1"/>
  <c r="B13" i="31"/>
  <c r="B5" i="31"/>
  <c r="B4" i="31"/>
  <c r="B25" i="30"/>
  <c r="B24" i="30"/>
  <c r="B5" i="30"/>
  <c r="B4" i="30"/>
  <c r="B11" i="29"/>
  <c r="B10" i="29"/>
  <c r="B5" i="29"/>
  <c r="B4" i="29"/>
  <c r="B11" i="28"/>
  <c r="B10" i="28"/>
  <c r="B5" i="28"/>
  <c r="B4" i="28"/>
  <c r="B11" i="27"/>
  <c r="B10" i="27"/>
  <c r="B5" i="27"/>
  <c r="B4" i="27"/>
  <c r="B3" i="8"/>
  <c r="B5" i="24" l="1"/>
  <c r="B13" i="26"/>
  <c r="B12" i="26"/>
  <c r="B5" i="26"/>
  <c r="B4" i="26"/>
  <c r="B11" i="25"/>
  <c r="B10" i="25"/>
  <c r="B5" i="25"/>
  <c r="B4" i="25"/>
  <c r="B11" i="24"/>
  <c r="B10" i="24"/>
  <c r="B9" i="24"/>
  <c r="B4" i="24"/>
  <c r="B5" i="8"/>
  <c r="B11" i="8" l="1"/>
  <c r="B10" i="8"/>
  <c r="B4" i="8"/>
  <c r="B13" i="7"/>
  <c r="B14" i="7"/>
  <c r="B3" i="7"/>
  <c r="B4" i="7"/>
  <c r="B5" i="7"/>
</calcChain>
</file>

<file path=xl/sharedStrings.xml><?xml version="1.0" encoding="utf-8"?>
<sst xmlns="http://schemas.openxmlformats.org/spreadsheetml/2006/main" count="2616" uniqueCount="1153">
  <si>
    <t>Concepto</t>
  </si>
  <si>
    <t>Summary</t>
  </si>
  <si>
    <t>Description</t>
  </si>
  <si>
    <t>API Siniestros</t>
  </si>
  <si>
    <t>Insured debt claims
Claims:
GET /contracts/{contractNo}/dossiers
GET /contracts/{contractNo}/ dossiers/{dossierNo}
GET /contracts/{contractNo}/dossiers/{dossierNo}/non-payments
GET /contracts/{contractNo}/dossiers/{dossierNo}/non-payments/{internalNo}
GET /contracts/{contractNo}/settlements
GET /contracts/{contractNo}/settlements/{settlementNo}
GET /contracts/{contractNo}/settlements/{settlementNo}/unpaid-settlement
GET /contracts/{contractNo}/dossiers{dossierNo}/recoveries
GET /contracts/{contractNo}/documents
GET /contracts/{contractNo}/dossiers/{dossierNo}/processing-steps
GET /contracts/{contractNo}/dossiers/{dossierNo}/recovery-procedures
GET /contracts/{contractNo}/dossiers/{dossierNo}/dates-pending-settlement
POST /contracts/{contractNo}/dossiers/{dossierNo}/non-payment-declaration
POST /contracts/{contractNo}/dossiers/{dossierNo}/provide-documents</t>
  </si>
  <si>
    <t>Lista de expedientes de siniestros</t>
  </si>
  <si>
    <t>List of covered debt dossiers</t>
  </si>
  <si>
    <t>This app allows list of claims files</t>
  </si>
  <si>
    <t>GET /contracts/{contractNo}/dossiers</t>
  </si>
  <si>
    <t>Consulta de un expediente de Siniestros</t>
  </si>
  <si>
    <t>Consultation of a claim file</t>
  </si>
  <si>
    <t>This app allows consult a dossier</t>
  </si>
  <si>
    <t>GET /contracts/{contractNo}/ dossiers/{dossierNo}</t>
  </si>
  <si>
    <t>Lista de impagos de un expediente</t>
  </si>
  <si>
    <t>List of non-payments of a file</t>
  </si>
  <si>
    <t>This app allows non-payments list of a dossier</t>
  </si>
  <si>
    <t>GET /contracts/{contractNo}/dossiers/{dossierNo}/non-payments</t>
  </si>
  <si>
    <t>Consulta de un impago</t>
  </si>
  <si>
    <t>Consultation of a non-payment</t>
  </si>
  <si>
    <t>This app allows nonpayment consult</t>
  </si>
  <si>
    <t>GET /contracts/{contractNo}/dossiers/{dossierNo}/non-payments/{internalNo}</t>
  </si>
  <si>
    <t>Lista de liquidaciones</t>
  </si>
  <si>
    <t>List of settlements</t>
  </si>
  <si>
    <t>This app allows list of settlements</t>
  </si>
  <si>
    <t>GET /contracts/{contractNo}/settlements</t>
  </si>
  <si>
    <t>Consulta de una liquidación</t>
  </si>
  <si>
    <t>Consultation of a settlement</t>
  </si>
  <si>
    <t>This app allows consultation of a settlement</t>
  </si>
  <si>
    <t>GET /contracts/{contractNo}/settlements/{settlementNo}</t>
  </si>
  <si>
    <t>Consulta de impagos de una liquidación</t>
  </si>
  <si>
    <t>Consultation of payment defaults</t>
  </si>
  <si>
    <t>This app allows non-payment consultation of a settlement</t>
  </si>
  <si>
    <t>GET /contracts/{contractNo}/settlements/{settlementNo}/unpaid-settlement</t>
  </si>
  <si>
    <t>Lista de Recobros de un expediente</t>
  </si>
  <si>
    <t>List of Recoveries of a file</t>
  </si>
  <si>
    <t>This app allows list of recoveries of a dossier</t>
  </si>
  <si>
    <t>GET /contracts/{contractNo}/dossiers{dossierNo}/recoveries</t>
  </si>
  <si>
    <t>Lista de documentos de un expediente</t>
  </si>
  <si>
    <t>List of Documents in a file</t>
  </si>
  <si>
    <t>This app allows list of documents of a dossier</t>
  </si>
  <si>
    <t>GET /contracts/{contractNo}/documents</t>
  </si>
  <si>
    <t>Lista de gestiones de tramitación de un expediente</t>
  </si>
  <si>
    <t>List of procedures for processing a file</t>
  </si>
  <si>
    <t>This app allows procedures for processing a dossier</t>
  </si>
  <si>
    <t>GET /contracts/{contractNo}/dossiers/{dossierNo}/processing-steps</t>
  </si>
  <si>
    <t>Lista de fechas pendientes de liquidación de un expediente</t>
  </si>
  <si>
    <t>List of dates pending settlement of a file</t>
  </si>
  <si>
    <t>This app allows List of dates pending settlement</t>
  </si>
  <si>
    <t>GET /contracts/{contractNo}/dossiers/{dossierNo}/dates-pending-settlement</t>
  </si>
  <si>
    <t>Lista de gestiones de recobros de un expediente</t>
  </si>
  <si>
    <t>List of efforts to recover a file</t>
  </si>
  <si>
    <t>This app allows recovery procededures of a dossier</t>
  </si>
  <si>
    <t>GET /contracts/{contractNo}/dossiers/{dossierNo}/recovery-procedures</t>
  </si>
  <si>
    <t>Declaración de impagos</t>
  </si>
  <si>
    <t>Declaration of defaults</t>
  </si>
  <si>
    <t>This app allows non-payment-declaration</t>
  </si>
  <si>
    <t>POST  /contracts/{contractNo}/dossiers/non-payments</t>
  </si>
  <si>
    <t>Aportación de documentos</t>
  </si>
  <si>
    <t>Contribution of documents</t>
  </si>
  <si>
    <t>This app allows provide-documents</t>
  </si>
  <si>
    <t>POST  /contracts/{contractNo}/dossiers/{dossierNo}/documents</t>
  </si>
  <si>
    <t>This API is secured with an OAuth server. You must to request a token before invoking any of its operations.</t>
  </si>
  <si>
    <t>To perform a token request you have to invoke the next endpoint:</t>
  </si>
  <si>
    <t>https://APIMARKET_URL/oauth2/v1/token</t>
  </si>
  <si>
    <t>Passing the next data as formData parameters:</t>
  </si>
  <si>
    <r>
      <t>grant_type</t>
    </r>
    <r>
      <rPr>
        <sz val="12"/>
        <color rgb="FF222222"/>
        <rFont val="Arial"/>
        <family val="2"/>
      </rPr>
      <t>: You have to set ‘password’ value</t>
    </r>
  </si>
  <si>
    <r>
      <t>client_id</t>
    </r>
    <r>
      <rPr>
        <sz val="12"/>
        <color rgb="FF222222"/>
        <rFont val="Arial"/>
        <family val="2"/>
      </rPr>
      <t>: The client_id of the app you subscribed to this API</t>
    </r>
  </si>
  <si>
    <r>
      <t>client_secret</t>
    </r>
    <r>
      <rPr>
        <sz val="12"/>
        <color rgb="FF222222"/>
        <rFont val="Arial"/>
        <family val="2"/>
      </rPr>
      <t>: The client_secret of the app you subscribed to this API</t>
    </r>
  </si>
  <si>
    <r>
      <t>scope</t>
    </r>
    <r>
      <rPr>
        <sz val="12"/>
        <color rgb="FF222222"/>
        <rFont val="Arial"/>
        <family val="2"/>
      </rPr>
      <t>: The required scope/s to invoke the operation (create, read, update, delete are valid values). You can set one o more at the same time (separated by spaces)</t>
    </r>
  </si>
  <si>
    <r>
      <t>username</t>
    </r>
    <r>
      <rPr>
        <sz val="12"/>
        <color rgb="FF222222"/>
        <rFont val="Arial"/>
        <family val="2"/>
      </rPr>
      <t>: Your username</t>
    </r>
  </si>
  <si>
    <r>
      <t>password</t>
    </r>
    <r>
      <rPr>
        <sz val="12"/>
        <color rgb="FF222222"/>
        <rFont val="Arial"/>
        <family val="2"/>
      </rPr>
      <t>: Your password</t>
    </r>
  </si>
  <si>
    <r>
      <t>Then, you will receive an </t>
    </r>
    <r>
      <rPr>
        <b/>
        <sz val="12"/>
        <color rgb="FF222222"/>
        <rFont val="Arial"/>
        <family val="2"/>
      </rPr>
      <t>access_token</t>
    </r>
    <r>
      <rPr>
        <sz val="12"/>
        <color rgb="FF222222"/>
        <rFont val="Arial"/>
        <family val="2"/>
      </rPr>
      <t> that you have to include as a Authorization header (Bearer authentication)</t>
    </r>
  </si>
  <si>
    <t>Keep in mind you have to subscribe to the OAuth Product API to be able to perform a token request.</t>
  </si>
  <si>
    <t>If you need more information about autentication features (timeout, refresh token, . . .), you can see more details in the Getting Started section.</t>
  </si>
  <si>
    <t>concepto</t>
  </si>
  <si>
    <t>descripción</t>
  </si>
  <si>
    <t>tipo</t>
  </si>
  <si>
    <t>Ejemplo Mock</t>
  </si>
  <si>
    <t>tabla</t>
  </si>
  <si>
    <t>*ENTRY</t>
  </si>
  <si>
    <t>**Client</t>
  </si>
  <si>
    <t>Policy holder</t>
  </si>
  <si>
    <t>contractNo</t>
  </si>
  <si>
    <t>Policy or Contract number</t>
  </si>
  <si>
    <t>Obl</t>
  </si>
  <si>
    <t>languageCode</t>
  </si>
  <si>
    <t>Language ISO CODE 3166-1 ALPHA-2</t>
  </si>
  <si>
    <t>ES</t>
  </si>
  <si>
    <t>**Criteria</t>
  </si>
  <si>
    <t>situationCode</t>
  </si>
  <si>
    <t>Situation code:
V: Open dossiers
C: Closed dossiers
A: All dossiers</t>
  </si>
  <si>
    <t>A</t>
  </si>
  <si>
    <t>dossierNo</t>
  </si>
  <si>
    <t>Dossier number</t>
  </si>
  <si>
    <t>Opc</t>
  </si>
  <si>
    <t>endorsementNo</t>
  </si>
  <si>
    <t>Endorsement number</t>
  </si>
  <si>
    <t>debtorRefCode</t>
  </si>
  <si>
    <t>Debtor reference code</t>
  </si>
  <si>
    <t>REF131001</t>
  </si>
  <si>
    <t>*RESPONSE</t>
  </si>
  <si>
    <t>* *Error</t>
  </si>
  <si>
    <t>errorCode</t>
  </si>
  <si>
    <t>Code of possible error in the execution of the function. If Error = 0, successful completion</t>
  </si>
  <si>
    <t>errorDescription</t>
  </si>
  <si>
    <t xml:space="preserve">
Multilanguage description of the error code if Error &lt;&gt; 0</t>
  </si>
  <si>
    <t>**Dossiers</t>
  </si>
  <si>
    <t>18000006</t>
  </si>
  <si>
    <t>modalityCode</t>
  </si>
  <si>
    <t>Modality code</t>
  </si>
  <si>
    <t>401</t>
  </si>
  <si>
    <t>policyNo</t>
  </si>
  <si>
    <t>Policy number</t>
  </si>
  <si>
    <t>6000408</t>
  </si>
  <si>
    <t>debtorCode</t>
  </si>
  <si>
    <t>Debtor´s code</t>
  </si>
  <si>
    <t>19000258</t>
  </si>
  <si>
    <t>debtorName</t>
  </si>
  <si>
    <t>Debtor’s name</t>
  </si>
  <si>
    <t>INDUSTRIAS TAGAR SA</t>
  </si>
  <si>
    <t>insuredCode</t>
  </si>
  <si>
    <t>Insured’s code</t>
  </si>
  <si>
    <t>4000774</t>
  </si>
  <si>
    <t>insuredName</t>
  </si>
  <si>
    <t>Insured’s name</t>
  </si>
  <si>
    <t>SALAZONES JUAN RAMON ASENSIO SA</t>
  </si>
  <si>
    <t>statusCode</t>
  </si>
  <si>
    <t>Status code</t>
  </si>
  <si>
    <t>statusDes</t>
  </si>
  <si>
    <t>Status description</t>
  </si>
  <si>
    <t>ABIERTO</t>
  </si>
  <si>
    <t>processingStatusCode</t>
  </si>
  <si>
    <t>Processing status code</t>
  </si>
  <si>
    <t>1</t>
  </si>
  <si>
    <t>processingStatusDes</t>
  </si>
  <si>
    <t>Processing status description</t>
  </si>
  <si>
    <t>PENDIENTE DE A.C. AUTOMATICO</t>
  </si>
  <si>
    <t>closingDate</t>
  </si>
  <si>
    <t>Closing date</t>
  </si>
  <si>
    <t>closingType</t>
  </si>
  <si>
    <t>Closing type</t>
  </si>
  <si>
    <t>reasonClousureCode</t>
  </si>
  <si>
    <t>Reason clousure code</t>
  </si>
  <si>
    <t>123</t>
  </si>
  <si>
    <t>reasonClousureDes</t>
  </si>
  <si>
    <t>Reason clousure description</t>
  </si>
  <si>
    <t>-</t>
  </si>
  <si>
    <t>*Client</t>
  </si>
  <si>
    <t>*Dossier</t>
  </si>
  <si>
    <t>Dossier Number</t>
  </si>
  <si>
    <t>**Error</t>
  </si>
  <si>
    <t>Contract number</t>
  </si>
  <si>
    <t>**Dossier</t>
  </si>
  <si>
    <t>Debtor code</t>
  </si>
  <si>
    <t>**Company</t>
  </si>
  <si>
    <t>modalityDes</t>
  </si>
  <si>
    <t>Modality description</t>
  </si>
  <si>
    <t>MASTER PPC</t>
  </si>
  <si>
    <t>debtorCountryCode</t>
  </si>
  <si>
    <t>Debtor country code</t>
  </si>
  <si>
    <t>debtorCountryDes</t>
  </si>
  <si>
    <t>Debtor country description</t>
  </si>
  <si>
    <t>GUADALAJARA</t>
  </si>
  <si>
    <t>Debtor name</t>
  </si>
  <si>
    <t>INDUSTRIAS TAGAR SA </t>
  </si>
  <si>
    <t>Insured code</t>
  </si>
  <si>
    <t>Insured name</t>
  </si>
  <si>
    <t>SALAZONES JUAN RAMON ASENSIO SA </t>
  </si>
  <si>
    <t>holderCountryCode</t>
  </si>
  <si>
    <t>Holder country code</t>
  </si>
  <si>
    <t>reasonNonpayDesc</t>
  </si>
  <si>
    <t>Holder country description</t>
  </si>
  <si>
    <t>ALMERIA</t>
  </si>
  <si>
    <t>companyCode</t>
  </si>
  <si>
    <t>Company code</t>
  </si>
  <si>
    <t>companyName</t>
  </si>
  <si>
    <t>Company name</t>
  </si>
  <si>
    <t>CESCE</t>
  </si>
  <si>
    <t>**Management</t>
  </si>
  <si>
    <t>processingType</t>
  </si>
  <si>
    <t>Processing type</t>
  </si>
  <si>
    <t>processingTypeDes</t>
  </si>
  <si>
    <t>Processing type description</t>
  </si>
  <si>
    <t>AUTOMATICO</t>
  </si>
  <si>
    <t>statusCodeDes</t>
  </si>
  <si>
    <t>Status code description</t>
  </si>
  <si>
    <t>proccessingStatusCode</t>
  </si>
  <si>
    <t>Proccessing status code</t>
  </si>
  <si>
    <t>proccessingStatusDes</t>
  </si>
  <si>
    <t>Proccessing status descrip.</t>
  </si>
  <si>
    <t>PENDIENTE DE A.C.AUTOMATICO</t>
  </si>
  <si>
    <t>claimsProccessorCode</t>
  </si>
  <si>
    <t>Claims proccessor code</t>
  </si>
  <si>
    <t>claimsProccessorName</t>
  </si>
  <si>
    <t>Claims proccessor name</t>
  </si>
  <si>
    <t>SISTEMA</t>
  </si>
  <si>
    <t>claimsCollectorCode</t>
  </si>
  <si>
    <t>Claims collector code</t>
  </si>
  <si>
    <t>claimsCollectorName</t>
  </si>
  <si>
    <t>Claims collector name</t>
  </si>
  <si>
    <t>PEDRO REYERO GONZALEZ</t>
  </si>
  <si>
    <t>reasonNonPaymentCode</t>
  </si>
  <si>
    <t>Reason for non-payment</t>
  </si>
  <si>
    <t>reasonNonPaymentDes</t>
  </si>
  <si>
    <t>Reason forn non-payment description</t>
  </si>
  <si>
    <t>DESCONOCIDO</t>
  </si>
  <si>
    <t>verificationLevel</t>
  </si>
  <si>
    <t>Verification level</t>
  </si>
  <si>
    <t>openingDate</t>
  </si>
  <si>
    <t>Opening date</t>
  </si>
  <si>
    <t>communicationDate</t>
  </si>
  <si>
    <t>Communication date</t>
  </si>
  <si>
    <t>dateDocProvided</t>
  </si>
  <si>
    <t>Date of documentation provided</t>
  </si>
  <si>
    <t>coverageDecDate</t>
  </si>
  <si>
    <t>Coverage decision date</t>
  </si>
  <si>
    <t>rehabilitationCode</t>
  </si>
  <si>
    <t>Rehabilitation code</t>
  </si>
  <si>
    <t>rehabilitationCodeDes</t>
  </si>
  <si>
    <t>Rehabilitation code description</t>
  </si>
  <si>
    <t>rehabilitationDate</t>
  </si>
  <si>
    <t>Rehabilitation date</t>
  </si>
  <si>
    <t>fixedNoDaysPay1</t>
  </si>
  <si>
    <t>Fixed number of days of payment 1</t>
  </si>
  <si>
    <t>fixedNoDaysPay2</t>
  </si>
  <si>
    <t>Fixed number of days of payment 2</t>
  </si>
  <si>
    <t>standstillInd</t>
  </si>
  <si>
    <t>Standstill indicator</t>
  </si>
  <si>
    <t>retainedGoodsInd</t>
  </si>
  <si>
    <t>Retained goods indicator
“S”: yes
“N”, “ ”: no</t>
  </si>
  <si>
    <t>N</t>
  </si>
  <si>
    <t>collaboratorName</t>
  </si>
  <si>
    <t>Collaborator name</t>
  </si>
  <si>
    <t>collaboratorPhoneNo</t>
  </si>
  <si>
    <t>Collaborator´s phone number</t>
  </si>
  <si>
    <t>informativeText</t>
  </si>
  <si>
    <t>Informative text</t>
  </si>
  <si>
    <t>currencyCode</t>
  </si>
  <si>
    <t>ISO currency code</t>
  </si>
  <si>
    <t>EUR</t>
  </si>
  <si>
    <t>currencyDes</t>
  </si>
  <si>
    <t>Currency description</t>
  </si>
  <si>
    <t>EUROS</t>
  </si>
  <si>
    <t>**Amounts</t>
  </si>
  <si>
    <t>amtUnpaidOA</t>
  </si>
  <si>
    <t>Unpaid amount own account</t>
  </si>
  <si>
    <t>amtUnpaidSA</t>
  </si>
  <si>
    <t>Unpaid amount state account</t>
  </si>
  <si>
    <t>amtCoveredOA</t>
  </si>
  <si>
    <t>Amount covered own account</t>
  </si>
  <si>
    <t>amtCoveredSA</t>
  </si>
  <si>
    <t>Amount covered state account</t>
  </si>
  <si>
    <t>amtIndemnifiableOA</t>
  </si>
  <si>
    <t>Amount indemnifiable own account</t>
  </si>
  <si>
    <t>amtIndemnifiableSA</t>
  </si>
  <si>
    <t>Amount indemnifiable state account</t>
  </si>
  <si>
    <t>amtPrinCollectedOA</t>
  </si>
  <si>
    <t>Principal amount collected own account</t>
  </si>
  <si>
    <t>amtPrinCollectedSA</t>
  </si>
  <si>
    <t>Principal amount collected state account</t>
  </si>
  <si>
    <t>amtIntCollectedOA</t>
  </si>
  <si>
    <t>Interest amount collected own account</t>
  </si>
  <si>
    <t>amtIntCollectedSA</t>
  </si>
  <si>
    <t>Interest amount collected state account</t>
  </si>
  <si>
    <t>amtPrinIndemnifiedOA</t>
  </si>
  <si>
    <t>Principal amount indemnified own account</t>
  </si>
  <si>
    <t>amtPrinIndemnifiedSA</t>
  </si>
  <si>
    <t>Principal amount indemnified state account</t>
  </si>
  <si>
    <t>amtIntIndemnifiedOA</t>
  </si>
  <si>
    <t>Interest amount indemnified own account</t>
  </si>
  <si>
    <t>amtIntIndemnifiedSA</t>
  </si>
  <si>
    <t>Interest amount indemnified state account</t>
  </si>
  <si>
    <t>amtPrinRecoveredOA</t>
  </si>
  <si>
    <t>Principal amount recovered own account</t>
  </si>
  <si>
    <t>amtPrinRecoveredSA</t>
  </si>
  <si>
    <t>Principal amount recovered state account</t>
  </si>
  <si>
    <t>amtIntRecoveredOA</t>
  </si>
  <si>
    <t>Interest amount recovered own account</t>
  </si>
  <si>
    <t>amtIntRecoveredSA</t>
  </si>
  <si>
    <t>Interest amount recovered state account</t>
  </si>
  <si>
    <t>amtPendIndemOA</t>
  </si>
  <si>
    <t>Amount pending indemnification own account</t>
  </si>
  <si>
    <t>amtPendIndemSA</t>
  </si>
  <si>
    <t>Amount pending indemnification state account</t>
  </si>
  <si>
    <t>amtUnrecoverable</t>
  </si>
  <si>
    <t>Unrecoverable amount</t>
  </si>
  <si>
    <t>amtRecognized</t>
  </si>
  <si>
    <t>Amount recognized</t>
  </si>
  <si>
    <t>amtWithdrawalCesce</t>
  </si>
  <si>
    <t>Amount of withdrawal CESCE</t>
  </si>
  <si>
    <t>amtWithdrawalInsured</t>
  </si>
  <si>
    <t>Amount of withdrawal insured</t>
  </si>
  <si>
    <t>amtJudgment</t>
  </si>
  <si>
    <t>Amount of judgment</t>
  </si>
  <si>
    <t>amtFranchiseCon</t>
  </si>
  <si>
    <t>Amount of franchise consumed</t>
  </si>
  <si>
    <t>amtFranchiseNoCon</t>
  </si>
  <si>
    <t>franchise amount no consumed</t>
  </si>
  <si>
    <t>**NonPayments</t>
  </si>
  <si>
    <t>nonpaymentNo</t>
  </si>
  <si>
    <t>Nonpayment number</t>
  </si>
  <si>
    <t>invoiceNo</t>
  </si>
  <si>
    <t>Invoice number</t>
  </si>
  <si>
    <t>FACT1</t>
  </si>
  <si>
    <t>invoiceDate</t>
  </si>
  <si>
    <t>Invoice date</t>
  </si>
  <si>
    <t>inicialMaturityDate</t>
  </si>
  <si>
    <t xml:space="preserve">Iniitial maturity date </t>
  </si>
  <si>
    <t>finalMaturityDate</t>
  </si>
  <si>
    <t>Final maturity date</t>
  </si>
  <si>
    <t>nonpayCurrCode</t>
  </si>
  <si>
    <t>Nonpayment´s currency code</t>
  </si>
  <si>
    <t>nonpayCurrDesc</t>
  </si>
  <si>
    <t>Nonpayment´s currency description</t>
  </si>
  <si>
    <t>amtUnpaid</t>
  </si>
  <si>
    <t>Amount unpaid</t>
  </si>
  <si>
    <t>nonpayReasonCode</t>
  </si>
  <si>
    <t>Code of reason for nonpayment</t>
  </si>
  <si>
    <t>Description of the reason for nonpayment</t>
  </si>
  <si>
    <t>amtCovered</t>
  </si>
  <si>
    <t>Amount covered</t>
  </si>
  <si>
    <t>amtIndemnifiable</t>
  </si>
  <si>
    <t>Amount indemnifiable</t>
  </si>
  <si>
    <t>amtPendIndemnifi</t>
  </si>
  <si>
    <t>Amount pending indemnification</t>
  </si>
  <si>
    <t>amtCollected</t>
  </si>
  <si>
    <t>Amount collected</t>
  </si>
  <si>
    <t>amtRecovered</t>
  </si>
  <si>
    <t>Amount recovered</t>
  </si>
  <si>
    <t>amtExpenses</t>
  </si>
  <si>
    <t>Amount of expenses</t>
  </si>
  <si>
    <t>classificationText</t>
  </si>
  <si>
    <t>Classification text</t>
  </si>
  <si>
    <t>FUERA DE COBERTURA</t>
  </si>
  <si>
    <t>settlementDate</t>
  </si>
  <si>
    <t>Settlement date</t>
  </si>
  <si>
    <t>paymentDate</t>
  </si>
  <si>
    <t>Payment date</t>
  </si>
  <si>
    <t>paymentComInd</t>
  </si>
  <si>
    <t>Payment commitment indicator
No content</t>
  </si>
  <si>
    <t>certificateType</t>
  </si>
  <si>
    <t>Type of certificate
“I”: Individual
“G”: Generic  
“U”: Certificate
“ “ : Nothing</t>
  </si>
  <si>
    <t>G</t>
  </si>
  <si>
    <t>financingInd</t>
  </si>
  <si>
    <t>Financing indicator
“S”: FAE financed
“B”: Bank financed 
“ ”: No financed</t>
  </si>
  <si>
    <t>B</t>
  </si>
  <si>
    <t>transferorName</t>
  </si>
  <si>
    <t>Transferor´s name</t>
  </si>
  <si>
    <t>perCep</t>
  </si>
  <si>
    <t>Percentage CEP</t>
  </si>
  <si>
    <t>internalNo</t>
  </si>
  <si>
    <t>Internal number</t>
  </si>
  <si>
    <t>**NonPayment</t>
  </si>
  <si>
    <t>Internal nonpayment number</t>
  </si>
  <si>
    <t>"envia cadena vacía"</t>
  </si>
  <si>
    <t>**Data</t>
  </si>
  <si>
    <t>FACT2</t>
  </si>
  <si>
    <t>DESCONOCID0</t>
  </si>
  <si>
    <t>reasonNonpayDate</t>
  </si>
  <si>
    <t>Date of the reason for nonpayment</t>
  </si>
  <si>
    <t>riskLimitDate</t>
  </si>
  <si>
    <t>Risk limit date</t>
  </si>
  <si>
    <t>amtRiskLimit</t>
  </si>
  <si>
    <t>Risk limit amount</t>
  </si>
  <si>
    <t>riskTypeCode</t>
  </si>
  <si>
    <t>Risk type code</t>
  </si>
  <si>
    <t>riskTypeDesc</t>
  </si>
  <si>
    <t>Risk type description</t>
  </si>
  <si>
    <t>RIESGO COMERCIAL DE INTERIOR</t>
  </si>
  <si>
    <t>perCoverage</t>
  </si>
  <si>
    <t>Coverage percentage</t>
  </si>
  <si>
    <t>exchangeRate</t>
  </si>
  <si>
    <t>Exchange rate</t>
  </si>
  <si>
    <t>classificationCode</t>
  </si>
  <si>
    <t>Classification code</t>
  </si>
  <si>
    <t>classificationDesc</t>
  </si>
  <si>
    <t>Classification description</t>
  </si>
  <si>
    <t>amtPendingLimit</t>
  </si>
  <si>
    <t>Pending limit amount</t>
  </si>
  <si>
    <t>nonindemnityCode</t>
  </si>
  <si>
    <t>Non-indemnity code</t>
  </si>
  <si>
    <t>nonindemnityDesc</t>
  </si>
  <si>
    <t>Non-indemnity description</t>
  </si>
  <si>
    <t>currencyCodeMan</t>
  </si>
  <si>
    <t>Management currency code</t>
  </si>
  <si>
    <t>currencyDescMan</t>
  </si>
  <si>
    <t>Management currency description</t>
  </si>
  <si>
    <t>amtMaturityMan</t>
  </si>
  <si>
    <t>Maturity amount in management currency</t>
  </si>
  <si>
    <t>amtUnpaidMan</t>
  </si>
  <si>
    <t>Unpaid amount in management currency</t>
  </si>
  <si>
    <t>amtUnpaidAliveMan</t>
  </si>
  <si>
    <t>Unpaid amount alive in management currency</t>
  </si>
  <si>
    <t>amtCoveredMan</t>
  </si>
  <si>
    <t>Amount covered in annuity currency</t>
  </si>
  <si>
    <t>amtIndemnifiableAnn</t>
  </si>
  <si>
    <t>Amount indemnifiable in annuity currency</t>
  </si>
  <si>
    <t>amtIndemnifiablePerAnn</t>
  </si>
  <si>
    <t>Amount indemnifiable multiply by the coverage percentage in annuity currency</t>
  </si>
  <si>
    <t>amtNonIndemnifiableAnn</t>
  </si>
  <si>
    <t>Non-indemnifiable amount in annuity currency</t>
  </si>
  <si>
    <t>amtNonCoveredAnn</t>
  </si>
  <si>
    <t>Amount not covered in annuity currency</t>
  </si>
  <si>
    <t>amtIndemnifiedAnn</t>
  </si>
  <si>
    <t>Amount indemnified in annuity currency</t>
  </si>
  <si>
    <t>amtCollectedAnn</t>
  </si>
  <si>
    <t>Amount collected in annuity currency</t>
  </si>
  <si>
    <t>amtRecoveredAnn</t>
  </si>
  <si>
    <t>Amount recovered in annuity currency</t>
  </si>
  <si>
    <t>outCoverageReason1</t>
  </si>
  <si>
    <t>Out of coverage reason 1</t>
  </si>
  <si>
    <t>outCoverageReason2</t>
  </si>
  <si>
    <t>Out of coverage reason 2</t>
  </si>
  <si>
    <t>Status code
V: Unpaid settlements
P: Paid settlements
A: All settlements</t>
  </si>
  <si>
    <t>REF124002</t>
  </si>
  <si>
    <t>**Insured</t>
  </si>
  <si>
    <t>settlementNo</t>
  </si>
  <si>
    <t>Settlement number</t>
  </si>
  <si>
    <t>subscriptionYear</t>
  </si>
  <si>
    <t>Subscription year</t>
  </si>
  <si>
    <t>riskType</t>
  </si>
  <si>
    <t>Risk type</t>
  </si>
  <si>
    <t>settlementStatusCode</t>
  </si>
  <si>
    <t>Settlement status code</t>
  </si>
  <si>
    <t>settlementStatusDesc</t>
  </si>
  <si>
    <t>Settlement status description</t>
  </si>
  <si>
    <t>PAGADA</t>
  </si>
  <si>
    <t>Currency code</t>
  </si>
  <si>
    <t>currencyDesc</t>
  </si>
  <si>
    <t>amtPrinIndemnified</t>
  </si>
  <si>
    <t>Principal amount indemnified</t>
  </si>
  <si>
    <t>amtIntIndemnified</t>
  </si>
  <si>
    <t xml:space="preserve">Interest amount indemnified </t>
  </si>
  <si>
    <t>Tabla</t>
  </si>
  <si>
    <t>**Settlement</t>
  </si>
  <si>
    <t>Settlement Number</t>
  </si>
  <si>
    <t>settStatusCode</t>
  </si>
  <si>
    <t>settStatusDesc</t>
  </si>
  <si>
    <t>settStatusDate</t>
  </si>
  <si>
    <t>Settlement status date</t>
  </si>
  <si>
    <t>approvalDate</t>
  </si>
  <si>
    <t>Approval date</t>
  </si>
  <si>
    <t>actualPayDate</t>
  </si>
  <si>
    <t>Actual payment date</t>
  </si>
  <si>
    <t>committeeNo</t>
  </si>
  <si>
    <t>Committee number</t>
  </si>
  <si>
    <t>settlementInd</t>
  </si>
  <si>
    <t>Settlement indicator
“C” : complementary
“ ” : normal</t>
  </si>
  <si>
    <t>C</t>
  </si>
  <si>
    <t>settPercentage</t>
  </si>
  <si>
    <t>Settlement percentage</t>
  </si>
  <si>
    <t>defaultInterestRate</t>
  </si>
  <si>
    <t>Default interest rate</t>
  </si>
  <si>
    <t>daysDefInterestNo</t>
  </si>
  <si>
    <t>Number of days od default interest</t>
  </si>
  <si>
    <t>settCurrencyCode</t>
  </si>
  <si>
    <t>Settlement currency code</t>
  </si>
  <si>
    <t>settCurrencyDesc</t>
  </si>
  <si>
    <t>Settlement currency desc.</t>
  </si>
  <si>
    <t>defaultCurrencyCode</t>
  </si>
  <si>
    <t>Default currency code</t>
  </si>
  <si>
    <t>defaultCurrencyDesc</t>
  </si>
  <si>
    <t>Default currency description</t>
  </si>
  <si>
    <t>settExchangeRate</t>
  </si>
  <si>
    <t>Settlement exchange rate</t>
  </si>
  <si>
    <t>amtIndNonCurr</t>
  </si>
  <si>
    <t>Amount to be indemnified for non-payment in this settlement, in the currency of non-payment</t>
  </si>
  <si>
    <t>amtIndOthersNonCurr</t>
  </si>
  <si>
    <t>Amount to be indemnified for non-payment in others settlements, in the currency of non-payment</t>
  </si>
  <si>
    <t>amtPendNonCurr</t>
  </si>
  <si>
    <t>Amount pending compensation for non-payment, in the currency of default</t>
  </si>
  <si>
    <t>amtIndSettCurr</t>
  </si>
  <si>
    <t>Amount to be indemnified for non-payment in this settlement, in the currency of the settlement</t>
  </si>
  <si>
    <t>amtIndOthersSettCurr</t>
  </si>
  <si>
    <t>Amount to be indemnified for non-payment in others settlements, in the currency of the settlement</t>
  </si>
  <si>
    <t>amtPendSettCurr</t>
  </si>
  <si>
    <t>Amount pending compensation for non-payment, in the currency of the settlement</t>
  </si>
  <si>
    <t>amtFranchiseOut</t>
  </si>
  <si>
    <t>Outstanding franchise amount</t>
  </si>
  <si>
    <t>insuredeName</t>
  </si>
  <si>
    <t>**Recovery</t>
  </si>
  <si>
    <t>recoveryNo</t>
  </si>
  <si>
    <t>Recovery number</t>
  </si>
  <si>
    <t>recoveryDate</t>
  </si>
  <si>
    <t>Recovery date</t>
  </si>
  <si>
    <t>recoveryOriginDesc</t>
  </si>
  <si>
    <t>Description of the origin of the recovery</t>
  </si>
  <si>
    <t>RECOBRO EN PODER DEL ASEGURADO</t>
  </si>
  <si>
    <t>amtRecoveryTotal</t>
  </si>
  <si>
    <t>Total amount of the recovery</t>
  </si>
  <si>
    <t>**Identificacion</t>
  </si>
  <si>
    <t>**Documents</t>
  </si>
  <si>
    <t>documentNo</t>
  </si>
  <si>
    <t>Document number</t>
  </si>
  <si>
    <t>documentTypeDesc</t>
  </si>
  <si>
    <t>Document type description</t>
  </si>
  <si>
    <t>FACTURA</t>
  </si>
  <si>
    <t>statusDesc</t>
  </si>
  <si>
    <t>Status descripction</t>
  </si>
  <si>
    <t>VALIDADO</t>
  </si>
  <si>
    <t>natureCode</t>
  </si>
  <si>
    <t>Nature code</t>
  </si>
  <si>
    <t>natureDesc</t>
  </si>
  <si>
    <t>Nature description</t>
  </si>
  <si>
    <t>COPIA</t>
  </si>
  <si>
    <t>requestDate</t>
  </si>
  <si>
    <t>Request date</t>
  </si>
  <si>
    <t>maxDeliveryDate</t>
  </si>
  <si>
    <t>Maximum delivery date</t>
  </si>
  <si>
    <t>lastClaimDate</t>
  </si>
  <si>
    <t>Last claim date</t>
  </si>
  <si>
    <t>nextClaimDate</t>
  </si>
  <si>
    <t>Next claim date</t>
  </si>
  <si>
    <t>lastUpdateDate</t>
  </si>
  <si>
    <t>Date for last update</t>
  </si>
  <si>
    <t>**Movements</t>
  </si>
  <si>
    <t>movDate</t>
  </si>
  <si>
    <t>Movement date</t>
  </si>
  <si>
    <t>movCode</t>
  </si>
  <si>
    <t>Movement code</t>
  </si>
  <si>
    <t>movDes</t>
  </si>
  <si>
    <t>Movement description</t>
  </si>
  <si>
    <t>ABRIR EXPEDIENTE</t>
  </si>
  <si>
    <t>**Status</t>
  </si>
  <si>
    <t>statusDate</t>
  </si>
  <si>
    <t>Status date</t>
  </si>
  <si>
    <t>REALIZANDOSE GESTIONES AMISTODAS DE RECOBRO</t>
  </si>
  <si>
    <t>amtIndemnified</t>
  </si>
  <si>
    <t>Amount to be indemnified</t>
  </si>
  <si>
    <t>currentyCode</t>
  </si>
  <si>
    <t>Currenty code</t>
  </si>
  <si>
    <t>currentyDesc</t>
  </si>
  <si>
    <t>Currenty description</t>
  </si>
  <si>
    <t>**Identifier</t>
  </si>
  <si>
    <t>saleCesceReference</t>
  </si>
  <si>
    <t>CESCE sale reference</t>
  </si>
  <si>
    <t>Unpaid amount in nonpayment´s currency</t>
  </si>
  <si>
    <t>1000,000</t>
  </si>
  <si>
    <t>Nonpayment´s ISO currency</t>
  </si>
  <si>
    <t>USD</t>
  </si>
  <si>
    <t>amtUnpaidAnn</t>
  </si>
  <si>
    <t>Unpaid amount in annuity currency</t>
  </si>
  <si>
    <t>850,000</t>
  </si>
  <si>
    <t>wayToPay</t>
  </si>
  <si>
    <t>Way to pay</t>
  </si>
  <si>
    <t>beneficiaryCountryCode</t>
  </si>
  <si>
    <t>Beneficiary country ISO code</t>
  </si>
  <si>
    <t>beneficiaryTaxIde</t>
  </si>
  <si>
    <t>Beneficiary tax identifier</t>
  </si>
  <si>
    <t>otherInsuranceInd</t>
  </si>
  <si>
    <t>Other insurance indicator
“Y” -&gt; yes
“N” -&gt; no</t>
  </si>
  <si>
    <t>fixedPaymentDate1</t>
  </si>
  <si>
    <t>Fixed payment date 1</t>
  </si>
  <si>
    <t>fixedPaymentDate2</t>
  </si>
  <si>
    <t>Fixed payment date 2</t>
  </si>
  <si>
    <t>desPhone</t>
  </si>
  <si>
    <t>Insured phone</t>
  </si>
  <si>
    <t>desContact</t>
  </si>
  <si>
    <t>Insured full name</t>
  </si>
  <si>
    <t>Carmen Mola</t>
  </si>
  <si>
    <t>desEmail</t>
  </si>
  <si>
    <t>Insured email address</t>
  </si>
  <si>
    <t>example@cesce.es</t>
  </si>
  <si>
    <t>insuredTaxIde</t>
  </si>
  <si>
    <t>Insured TAX ID</t>
  </si>
  <si>
    <t>X12345678</t>
  </si>
  <si>
    <t>**OutputData</t>
  </si>
  <si>
    <t>**Document</t>
  </si>
  <si>
    <t>**File</t>
  </si>
  <si>
    <t>fileName</t>
  </si>
  <si>
    <t>file name</t>
  </si>
  <si>
    <t>file1</t>
  </si>
  <si>
    <t>file</t>
  </si>
  <si>
    <t>file with the physical documentation of the entry document numbers</t>
  </si>
  <si>
    <t>RXN0byBlcyBlbCBjb250ZW5pZG8gZGVsIGFyY2hpdm8gYXRtaXJhLnR4dA==</t>
  </si>
  <si>
    <t xml:space="preserve"> VALORES DE LOS CAMPOS DE SALIDA</t>
  </si>
  <si>
    <t>CÓDIGO</t>
  </si>
  <si>
    <t>DESCRIPCIÓN CASTELLANO</t>
  </si>
  <si>
    <t>DESCRIPCIÓN INGLÉS</t>
  </si>
  <si>
    <t>paymentMethodRequestedCode (1)</t>
  </si>
  <si>
    <t xml:space="preserve">C.D.I.        </t>
  </si>
  <si>
    <t xml:space="preserve">C.D.I.          </t>
  </si>
  <si>
    <t xml:space="preserve">AVAL BANCARIO </t>
  </si>
  <si>
    <t xml:space="preserve">BANK GUARANTEE  </t>
  </si>
  <si>
    <t xml:space="preserve">C.A.D.        </t>
  </si>
  <si>
    <t xml:space="preserve">C.A.D.          </t>
  </si>
  <si>
    <t xml:space="preserve">OTROS         </t>
  </si>
  <si>
    <t xml:space="preserve">OTHER           </t>
  </si>
  <si>
    <t>CUENTA CREDITO</t>
  </si>
  <si>
    <t xml:space="preserve">CREDIT ACCOUNT  </t>
  </si>
  <si>
    <t>paymentTermsReq1uested (2)</t>
  </si>
  <si>
    <t>Días</t>
  </si>
  <si>
    <t>Days</t>
  </si>
  <si>
    <t>DESCRIPCIÓN</t>
  </si>
  <si>
    <t>comercialRiskGroupCode (3)</t>
  </si>
  <si>
    <t xml:space="preserve"> mejor valor para CESCE</t>
  </si>
  <si>
    <t>peor valor para CESCE</t>
  </si>
  <si>
    <t>politicalRiskGroupCode (4)</t>
  </si>
  <si>
    <t>classificationDecisionCode (5)</t>
  </si>
  <si>
    <t xml:space="preserve">NO SE QUIERE RENOVACION         </t>
  </si>
  <si>
    <t>validityReasonCode (5)</t>
  </si>
  <si>
    <t xml:space="preserve">AUTOMATICA POR AVAL BANCARIO    </t>
  </si>
  <si>
    <t xml:space="preserve">DIMENSION ADECUADA              </t>
  </si>
  <si>
    <t xml:space="preserve">PROBLEMAS EN PAGOS              </t>
  </si>
  <si>
    <t xml:space="preserve">AUSENCIA DE DATOS CUANTITATIVOS </t>
  </si>
  <si>
    <t xml:space="preserve">DEUDOR DESCONOCIDO              </t>
  </si>
  <si>
    <t xml:space="preserve">NO ESTA LEGALMENTE CONSTITUIDA  </t>
  </si>
  <si>
    <t xml:space="preserve">NO TIENE NEGOCIOS A SU NOMBRE   </t>
  </si>
  <si>
    <t>EMPRESA DE RECIENTE CONSTITUCION</t>
  </si>
  <si>
    <t xml:space="preserve">NO HA INICIADO SU ACTIVIDAD     </t>
  </si>
  <si>
    <t xml:space="preserve">DIMENSION REDUCIDA              </t>
  </si>
  <si>
    <t xml:space="preserve">RECOMENDACION CIA. COLEGA       </t>
  </si>
  <si>
    <t xml:space="preserve">BUENA EXPERIENCIA CON EL DEUDOR    </t>
  </si>
  <si>
    <t>BUENA EXPERIENCIA CON EL EXPORTADOR</t>
  </si>
  <si>
    <t xml:space="preserve">BUENA EXPERIENCIA CON LA POLIZA    </t>
  </si>
  <si>
    <t xml:space="preserve">INTERESA EL SECTOR                 </t>
  </si>
  <si>
    <t xml:space="preserve">ANULACION DE LA POLIZA             </t>
  </si>
  <si>
    <t xml:space="preserve">NO UTILIZACION DEL LIMITE          </t>
  </si>
  <si>
    <t xml:space="preserve">CUMULO DE RIESGO EXCESIVO          </t>
  </si>
  <si>
    <t xml:space="preserve">ANTIGUAS INCIDENCIAS               </t>
  </si>
  <si>
    <t xml:space="preserve">DATOS NO ACTUALIZADOS              </t>
  </si>
  <si>
    <t xml:space="preserve">CESE DE ACTIVIDADES                </t>
  </si>
  <si>
    <t xml:space="preserve">SOCIEDAD INACTIVA (DORMANT)        </t>
  </si>
  <si>
    <t xml:space="preserve">MODIFICACION COBERTURA PAIS        </t>
  </si>
  <si>
    <t xml:space="preserve">DESEO DEL ASEGURADO                </t>
  </si>
  <si>
    <t xml:space="preserve">TRASPASO DE OTRO ASEGURADO         </t>
  </si>
  <si>
    <t xml:space="preserve">SITUACION FINANCIERA AJUSTADA      </t>
  </si>
  <si>
    <t xml:space="preserve">INTERES COMERCIAL                  </t>
  </si>
  <si>
    <t xml:space="preserve">PRORROGAS                          </t>
  </si>
  <si>
    <t xml:space="preserve">PATRIMONIO NETO NEGATIVO           </t>
  </si>
  <si>
    <t xml:space="preserve">PERDIDA IMPORTANTE DEL EJERCICIO   </t>
  </si>
  <si>
    <t xml:space="preserve">PERDIDAS ULTIMOS EJERCICIOS        </t>
  </si>
  <si>
    <t xml:space="preserve">TECHO PAIS OCUPADO                 </t>
  </si>
  <si>
    <t xml:space="preserve">INFORMACION NEGATIVA               </t>
  </si>
  <si>
    <t xml:space="preserve">REHABILITACION POR CANCELACION     </t>
  </si>
  <si>
    <t xml:space="preserve">NO INTERESA LA POLIZA              </t>
  </si>
  <si>
    <t xml:space="preserve">CESE DE EXPORTACIONES                     </t>
  </si>
  <si>
    <t xml:space="preserve">FUSION CON OTRA EMPRESA                   </t>
  </si>
  <si>
    <t xml:space="preserve">IMPAGO DE PRIMAS                          </t>
  </si>
  <si>
    <t xml:space="preserve">DECISION DE CESCE                         </t>
  </si>
  <si>
    <t xml:space="preserve">DESACUERDO EN CLASIFICACIONES             </t>
  </si>
  <si>
    <t>}</t>
  </si>
  <si>
    <t xml:space="preserve">TASAS ELEVADAS                            </t>
  </si>
  <si>
    <t xml:space="preserve">AUTOSEGURO                                </t>
  </si>
  <si>
    <t xml:space="preserve">DECISION APLAZADA                         </t>
  </si>
  <si>
    <t xml:space="preserve">EXPORTA SOLO EN CDI                       </t>
  </si>
  <si>
    <t xml:space="preserve">INCIDENCIAS EN CESCE EN OTRAS MODALIDADES </t>
  </si>
  <si>
    <t xml:space="preserve">IMPAGO DE RECIBOS EN CESCE                </t>
  </si>
  <si>
    <t xml:space="preserve">EMITIDO POR ERROR                         </t>
  </si>
  <si>
    <t xml:space="preserve">FIRMA ABSORBIDA                         </t>
  </si>
  <si>
    <t xml:space="preserve">DISMINUCION VENTA                       </t>
  </si>
  <si>
    <t xml:space="preserve">COMPETENCIA                             </t>
  </si>
  <si>
    <t xml:space="preserve">FRAUDE                                  </t>
  </si>
  <si>
    <t xml:space="preserve">QUIEBRA.                                </t>
  </si>
  <si>
    <t xml:space="preserve">DISOLUCION DE LA SOCIEDAD               </t>
  </si>
  <si>
    <t xml:space="preserve">EXPORTA EN MEDIO Y LARGO PLAZO          </t>
  </si>
  <si>
    <t xml:space="preserve">DESEO DEL ASEGURADO EN RENOVACION       </t>
  </si>
  <si>
    <t xml:space="preserve">MODIFICACION LIMITE DE RIESGO           </t>
  </si>
  <si>
    <t xml:space="preserve">TRASPASO A OTRA POLIZA                  </t>
  </si>
  <si>
    <t>INCIDENCIAS COMUNICADAS POR EL ASEGURADO</t>
  </si>
  <si>
    <t xml:space="preserve">AFECTADO POR SUSPENSION DE PAGOS        </t>
  </si>
  <si>
    <t xml:space="preserve">REVISION X GRADO UTILIZACION        </t>
  </si>
  <si>
    <t xml:space="preserve">REVISION X EVOLUCION FIRMA          </t>
  </si>
  <si>
    <t xml:space="preserve">SIN RAI                             </t>
  </si>
  <si>
    <t xml:space="preserve">SIN RAI RECIENTE                    </t>
  </si>
  <si>
    <t xml:space="preserve">CAMBIO MONEDA ANUALIDAD             </t>
  </si>
  <si>
    <t xml:space="preserve">CONVERSION ANTIGUOS MOTIVOS NCR     </t>
  </si>
  <si>
    <t xml:space="preserve">CONVERSION DESDE CENTRAL DE RIESGOS </t>
  </si>
  <si>
    <t xml:space="preserve">PAIS/ACUERDO CERRADO (C=0)          </t>
  </si>
  <si>
    <t xml:space="preserve">PAIS/MODALIDAD CERRADA (C=0)        </t>
  </si>
  <si>
    <t xml:space="preserve">PAIS/SECTOR DEUDOR CERRADO (C=0)    </t>
  </si>
  <si>
    <t xml:space="preserve">DEUDOR CON IMPAGOS (C=0)            </t>
  </si>
  <si>
    <t xml:space="preserve">DEUDOR EN SUSPENSION DE PAGOS (C=0) </t>
  </si>
  <si>
    <t xml:space="preserve">PAIS/MOD/TIPO DEUDOR CERRADO (C=0)       </t>
  </si>
  <si>
    <t xml:space="preserve">CDI DEUDOR DESCONOCIDO (C=S)             </t>
  </si>
  <si>
    <t xml:space="preserve">DEUDOR CON TECHO DISPBLE. (C=S)          </t>
  </si>
  <si>
    <t xml:space="preserve">DEUDOR CON TECHO DPBLE.INSUFIC (C&lt;S)     </t>
  </si>
  <si>
    <t xml:space="preserve">CONDICIONES PAIS/SECTOR (C=S)            </t>
  </si>
  <si>
    <t xml:space="preserve">CONDICIONES PAIS/SECTOR (C&lt;S)            </t>
  </si>
  <si>
    <t xml:space="preserve">ACEPTAR SEGUN PROPUESTA                  </t>
  </si>
  <si>
    <t xml:space="preserve">ACEPTAR MODIFICANDO PROPUESTA            </t>
  </si>
  <si>
    <t xml:space="preserve">PLAZO VALIDEZ SUPLEMENTO (C=0)           </t>
  </si>
  <si>
    <t xml:space="preserve">ANULACION MASIVA SUPLTOS.X EMPRESA       </t>
  </si>
  <si>
    <t>NO UTILIZACION DEL LIM. EN POLIZA (ANUL.)</t>
  </si>
  <si>
    <t xml:space="preserve">UNIFICACION (ANULACION)                  </t>
  </si>
  <si>
    <t xml:space="preserve">ANULADA POR PAIS/SECTOR                   </t>
  </si>
  <si>
    <t xml:space="preserve">CLASIFIC POR ACUERDO POLIZA/PAIS          </t>
  </si>
  <si>
    <t xml:space="preserve">1ª CLASIFIC. POR ACUERDO PAIS             </t>
  </si>
  <si>
    <t xml:space="preserve">ACUERDO PAIS EN CDI                       </t>
  </si>
  <si>
    <t xml:space="preserve">EXCLUSION EN COND. GRALES. POLIZA         </t>
  </si>
  <si>
    <t xml:space="preserve">EXCLUSION RIESGOS POLITICOS               </t>
  </si>
  <si>
    <t xml:space="preserve">CAMBIO % COBERTURA POLIZA                 </t>
  </si>
  <si>
    <t xml:space="preserve">AUTOCLASIFICACION                         </t>
  </si>
  <si>
    <t xml:space="preserve">CDI DEUDOR DESCONOCIDO (C=0)              </t>
  </si>
  <si>
    <t xml:space="preserve">CDI DEUDOR=COMPRADOR Y UNICO DEUDOR (C=0) </t>
  </si>
  <si>
    <t xml:space="preserve">CESCEEVOL-147                             </t>
  </si>
  <si>
    <t xml:space="preserve">DEUDOR DESCONOCIDO                        </t>
  </si>
  <si>
    <t xml:space="preserve">NO ESTA LEGALMENTE CONSTITUIDA </t>
  </si>
  <si>
    <t xml:space="preserve">NO TIENE NEGOCIOS A SU NOMBRE  </t>
  </si>
  <si>
    <t xml:space="preserve">NO HA INICIADO SU ACTIVIDAD    </t>
  </si>
  <si>
    <t xml:space="preserve">CESE / CESION  DE ACTIVIDADES  </t>
  </si>
  <si>
    <t xml:space="preserve">INACTIVA (Dormant)             </t>
  </si>
  <si>
    <t xml:space="preserve">DISOLUCIÓN DE LA SOCIEDAD      </t>
  </si>
  <si>
    <t xml:space="preserve">FIRMA ABSORBIDA                </t>
  </si>
  <si>
    <t xml:space="preserve">LIQUIDACION DE LA SOCIEDAD     </t>
  </si>
  <si>
    <t xml:space="preserve">DEUDOR EN SUSPENSION DE PAGOS  </t>
  </si>
  <si>
    <t xml:space="preserve">QUIEBRA                        </t>
  </si>
  <si>
    <t xml:space="preserve">ESCISION PARCIAL               </t>
  </si>
  <si>
    <t xml:space="preserve">SOCIEDAD HOLDING               </t>
  </si>
  <si>
    <t xml:space="preserve">FRAUDE                                               </t>
  </si>
  <si>
    <t xml:space="preserve">ESTAFA                                               </t>
  </si>
  <si>
    <t xml:space="preserve">OUT OF BUSINESS (DB)                                 </t>
  </si>
  <si>
    <t xml:space="preserve">PAGOS IRREGULARES                                    </t>
  </si>
  <si>
    <t xml:space="preserve">PAGOS IRREGULARES VIGILANCIA                         </t>
  </si>
  <si>
    <t xml:space="preserve">EXPOSICION LIMITADA POR REASEGURO                    </t>
  </si>
  <si>
    <t xml:space="preserve">RECIENTE CREACION (Inicio de actividades)            </t>
  </si>
  <si>
    <t xml:space="preserve">RECIENTE CREACION(ACCIONISTAS/CAPITAL IMPORTANTE) )  </t>
  </si>
  <si>
    <t xml:space="preserve">RECIENTE CREACION (continuadora de actividades)      </t>
  </si>
  <si>
    <t xml:space="preserve">PEQUEÑAS INCIDENCIAS                                 </t>
  </si>
  <si>
    <t xml:space="preserve">PAGOS LENTOS                                         </t>
  </si>
  <si>
    <t xml:space="preserve">GRAVES PROBLEMAS EN PAGOS                            </t>
  </si>
  <si>
    <t xml:space="preserve">ANTIGUAS INCIDENCIAS (en CESCE)       </t>
  </si>
  <si>
    <t xml:space="preserve">CÍA COLEGA.                           </t>
  </si>
  <si>
    <t xml:space="preserve">CÍA COLEGA (ABSTAIN)                  </t>
  </si>
  <si>
    <t xml:space="preserve">INFLUENCIA POSITIVA GRUPO             </t>
  </si>
  <si>
    <t xml:space="preserve">INFLUENCIA NEGATIVA GRUPO             </t>
  </si>
  <si>
    <t xml:space="preserve">BUENA EXPERIENCIA CON EL DEUDOR       </t>
  </si>
  <si>
    <t xml:space="preserve">BUENA EXPERIENCIA CON LA PÓLIZA       </t>
  </si>
  <si>
    <t xml:space="preserve">INTERÉS COMERCIAL                     </t>
  </si>
  <si>
    <t xml:space="preserve">DATOS INSUFICIENTES                   </t>
  </si>
  <si>
    <t>DAT.FIN.NO ACTUAL. POR DEUDOR EN BORME</t>
  </si>
  <si>
    <t xml:space="preserve">PAIS CON RESTRICCIONES                </t>
  </si>
  <si>
    <t xml:space="preserve">SITUACION FINANCIERA AJUSTADA         </t>
  </si>
  <si>
    <t xml:space="preserve">SITUACION FINANCIERA NEGATIVA                   </t>
  </si>
  <si>
    <t xml:space="preserve">DIMENSION ADECUADA                              </t>
  </si>
  <si>
    <t xml:space="preserve">DIMENSION REDUCIDA                              </t>
  </si>
  <si>
    <t xml:space="preserve">DIMENSION REDUCIDA (Grupo / País)               </t>
  </si>
  <si>
    <t xml:space="preserve">AUSENCIA / INSUFICIENTES DATOS CUANTITATIVOS    </t>
  </si>
  <si>
    <t xml:space="preserve">AUSENCIA DE DATOS FINANCIEROS                   </t>
  </si>
  <si>
    <t xml:space="preserve">AUSENCIA DE DATOS FINANCIEROS ACTUALIZADOS      </t>
  </si>
  <si>
    <t xml:space="preserve">PATRIMONIO NETO NEGATIVO. EVOLUCIÓN POSITIVA.   </t>
  </si>
  <si>
    <t xml:space="preserve">PATRIMONIO NETO NEGATIVO. EVOLUCIÓN NEGATIVA.   </t>
  </si>
  <si>
    <t xml:space="preserve">PÉRDIDA IMPORTANTE ÚLTIMO EJERCICIO.            </t>
  </si>
  <si>
    <t xml:space="preserve">PÉRDIDA ÚLTIMO EJERCICIO.                       </t>
  </si>
  <si>
    <t xml:space="preserve">PÉRDIDAS IMPORTANTES ÚLTIMOS EJERCICIOS         </t>
  </si>
  <si>
    <t xml:space="preserve">PÉRDIDAS ÚLTIMOS EJERCICIOS             </t>
  </si>
  <si>
    <t xml:space="preserve">EVOLUCION NEGATIVA VENTAS               </t>
  </si>
  <si>
    <t xml:space="preserve">INFORMACION NEGATIVA                    </t>
  </si>
  <si>
    <t xml:space="preserve">INFORMACIÓN NEGATIVA NO REVISABLE       </t>
  </si>
  <si>
    <t xml:space="preserve">CANCELACION DE INFORMACION NEGATIVA     </t>
  </si>
  <si>
    <t xml:space="preserve">EVOLUCION POSITIVA VENTAS               </t>
  </si>
  <si>
    <t>DAT.FIN.NO ACTUAL.ESPERA BALANC.INFORMA.</t>
  </si>
  <si>
    <t xml:space="preserve">NO UTILIZACION DEL LIMITE DE RIESGO     </t>
  </si>
  <si>
    <t xml:space="preserve">REVISION X GRADO UTILIZACION            </t>
  </si>
  <si>
    <t xml:space="preserve">DEUDOR/GRUPO CON EXPOSICION CONTROLADA  </t>
  </si>
  <si>
    <t xml:space="preserve">TRASPASO A OTRA PÓLIZA                  </t>
  </si>
  <si>
    <t xml:space="preserve">TRASPASO DE OTRA POLIZA                  </t>
  </si>
  <si>
    <t xml:space="preserve">EMITIDO POR ERROR                        </t>
  </si>
  <si>
    <t xml:space="preserve">DECISION DE CESCE                        </t>
  </si>
  <si>
    <t xml:space="preserve">DECISION APLAZADA (Preclas.)             </t>
  </si>
  <si>
    <t xml:space="preserve">DESEO DEL ASEGURADO                      </t>
  </si>
  <si>
    <t xml:space="preserve">DEUDOR CON IMPAGOS                       </t>
  </si>
  <si>
    <t>REHABILITACION POR CANCELACION DE IMPAGOS</t>
  </si>
  <si>
    <t xml:space="preserve">PRORROGAS                                </t>
  </si>
  <si>
    <t xml:space="preserve">INCIDENCIA EN CESCE EN OTRAS MODALIDADES </t>
  </si>
  <si>
    <t xml:space="preserve">INCIDENCIAS COMUNICADAS POR EL ASEGURA   </t>
  </si>
  <si>
    <t xml:space="preserve">AFECTADO POR SUSPENSION DE PAGOS         </t>
  </si>
  <si>
    <t xml:space="preserve">DEUDOR CON TECHO DISPBLE. (C=S)       </t>
  </si>
  <si>
    <t xml:space="preserve">DEUDOR CON TECHO DPBLE.INSUFIC (C&lt;S). </t>
  </si>
  <si>
    <t xml:space="preserve">CONDICIONES PAIS/SECTOR (C=S).        </t>
  </si>
  <si>
    <t xml:space="preserve">CONDICIONES PAIS/SECTOR (C&lt;S)         </t>
  </si>
  <si>
    <t xml:space="preserve">EMISION DE SUPLEMENTO por UNIFICACION </t>
  </si>
  <si>
    <t xml:space="preserve">ANULACION por UNIFICACION             </t>
  </si>
  <si>
    <t xml:space="preserve">ANULADA POR PAIS/SECTOR               </t>
  </si>
  <si>
    <t xml:space="preserve">REHABILITACION POR REESTUDIOS         </t>
  </si>
  <si>
    <t xml:space="preserve">CLASIFIC POR ACUERDO POLIZA/PAIS      </t>
  </si>
  <si>
    <t xml:space="preserve">ACUERDO PAIS EN CDI                   </t>
  </si>
  <si>
    <t xml:space="preserve">EXCLUSION EN COND. GRALES. POLIZA     </t>
  </si>
  <si>
    <t xml:space="preserve">EXCLUSION RIESGOS POLITICOS           </t>
  </si>
  <si>
    <t xml:space="preserve">CAMBIO % COBERTURA POLIZA                         </t>
  </si>
  <si>
    <t xml:space="preserve">AUTOCLASIFICACION                                 </t>
  </si>
  <si>
    <t xml:space="preserve">CDI DEUDOR DESCONOCIDO (C=0)                      </t>
  </si>
  <si>
    <t xml:space="preserve">CDI DEUDOR = COMPRADOR Y UNICO DEUDOR (C=O)       </t>
  </si>
  <si>
    <t xml:space="preserve">PAIS/ACUERDO CERRADO                              </t>
  </si>
  <si>
    <t xml:space="preserve">IMPORTE MAXIMO POR DEUDOR SEGÚN SUPL. A LA PÓLIZA </t>
  </si>
  <si>
    <t xml:space="preserve">TRASPASO A OTRA PÓLIZA POR DESEO DEL ASEGURADO.   </t>
  </si>
  <si>
    <t xml:space="preserve">TRASPASO DE OTRA POLIZA POR DESEO DEL ASEGURADO.  </t>
  </si>
  <si>
    <t xml:space="preserve">TOMA DE CARTERA                                   </t>
  </si>
  <si>
    <t xml:space="preserve">VENCIMIENTO PLAZO DE VALIDEZ                      </t>
  </si>
  <si>
    <t xml:space="preserve">RETENCIÓN DE CLIENTE                              </t>
  </si>
  <si>
    <t xml:space="preserve">TOMA DE CARTERA PROVISIONAL                       </t>
  </si>
  <si>
    <t xml:space="preserve">PAIS-SECTOR DEUDOR CERRADO (C=0)                </t>
  </si>
  <si>
    <t xml:space="preserve">DESEO DEL ASEGURADO. CLIENTE ANONIMO            </t>
  </si>
  <si>
    <t xml:space="preserve">NO UTILIZACION DEL LIM. EN POLIZA (ANUL)        </t>
  </si>
  <si>
    <t xml:space="preserve">ANULACIóN DE LA POLIZA                          </t>
  </si>
  <si>
    <t xml:space="preserve">DENEGACION EN SCORING RESCATADAS PARA SUSCRIBIR </t>
  </si>
  <si>
    <t>EXPERIENCIA DE IMPAG.DEL ASEGURADO CON EL DEUDOR</t>
  </si>
  <si>
    <t xml:space="preserve">INSTRUMENTO DE PAGO EXCLUIDO DE LA POLIZA.      </t>
  </si>
  <si>
    <t xml:space="preserve">VINCULACION / RELACION DEUDOR Y ASEGURADO       </t>
  </si>
  <si>
    <t xml:space="preserve">DESUNIFICACION                                  </t>
  </si>
  <si>
    <t xml:space="preserve">PAIS INEXISTENTE                                </t>
  </si>
  <si>
    <t xml:space="preserve">NUEVA VALORACION DE RIESGOS                     </t>
  </si>
  <si>
    <t xml:space="preserve">MODIFICACION GRUPO CALIFICACION PAIS DEUDOR     </t>
  </si>
  <si>
    <t xml:space="preserve">VALORACION TERRITORIAL SUR                     </t>
  </si>
  <si>
    <t xml:space="preserve">VALORACION TERRITORIAL NORTE                   </t>
  </si>
  <si>
    <t xml:space="preserve">VALORACION TERRITORIAL NOROESTE                </t>
  </si>
  <si>
    <t xml:space="preserve">VALORACION TERRITORIAL LEVANTE                 </t>
  </si>
  <si>
    <t xml:space="preserve">VALORACION TERRITORIAL CENTRO                  </t>
  </si>
  <si>
    <t xml:space="preserve">VALORACION TERRITORIAL CATALUñA                </t>
  </si>
  <si>
    <t xml:space="preserve">VALORACION OFICINA PARIS                       </t>
  </si>
  <si>
    <t xml:space="preserve">VALORACION GRANDES CUENTAS                     </t>
  </si>
  <si>
    <t xml:space="preserve">VALORACION PORTUGAL                            </t>
  </si>
  <si>
    <t xml:space="preserve">VALORACION DIRECCION COMERCIAL BRASIL          </t>
  </si>
  <si>
    <t xml:space="preserve">DIMENSION REDUCIDA GR 0A4 Y POLITICA NORMAL    </t>
  </si>
  <si>
    <t>DIMENSION REDUCIDA GR 0A4 POLíT RESTRICTIVA SSI</t>
  </si>
  <si>
    <t xml:space="preserve">DIMENSION REDUCIDA SSI SIN COMPORTAMIENTO     </t>
  </si>
  <si>
    <t xml:space="preserve">DIMENSION REDUCIDA SCI SIN COMPORTAMIENTO     </t>
  </si>
  <si>
    <t xml:space="preserve">OUT OF BUSINESS (NQ  40212)                   </t>
  </si>
  <si>
    <t xml:space="preserve">PRORROGAS 501 ACEPTACION                      </t>
  </si>
  <si>
    <t xml:space="preserve">PRORROGAS 502 NO AUTORIZA NUEVO EMBARQUE      </t>
  </si>
  <si>
    <t xml:space="preserve">INFORMACION NEGATIVA (ROSC CLOSED)            </t>
  </si>
  <si>
    <t xml:space="preserve">INFORMACION NEGATIVA (CAC - CAUTION)          </t>
  </si>
  <si>
    <t xml:space="preserve">INFORMACION NEGATIVA ( RATING AGENCIAS)       </t>
  </si>
  <si>
    <t xml:space="preserve">INFORMACION NEGATIVA (DECISION SCORING)       </t>
  </si>
  <si>
    <t xml:space="preserve">GRAVES PROBLEMAS EN PAGOS (S/VENTAS)          </t>
  </si>
  <si>
    <t xml:space="preserve">GRAVES PROBLEMAS EN PAGOS (S/ FONDOS PROPIOS) </t>
  </si>
  <si>
    <t xml:space="preserve">GRAVES PROBLEMAS EN PAGOS (SUR ITALIA)        </t>
  </si>
  <si>
    <t xml:space="preserve">INFORMACION NEGATIVA (STATUS)              </t>
  </si>
  <si>
    <t>SITUACION FINANCIERA AJUSTADA. FP REDUCIDOS</t>
  </si>
  <si>
    <t xml:space="preserve">DÉCISION SCORING TNB                       </t>
  </si>
  <si>
    <t xml:space="preserve">AUTONOMO/COMUNIDAD BIENES ALTO RIESGO      </t>
  </si>
  <si>
    <t xml:space="preserve">PROBLEMAS PAGOS ASNEF                      </t>
  </si>
  <si>
    <t xml:space="preserve">INCIDENCIAS JUDICIALES                     </t>
  </si>
  <si>
    <t xml:space="preserve">INCIDENCIAS JUDICIALES  SIN VENTAS NI PN   </t>
  </si>
  <si>
    <t xml:space="preserve">RECIENTE CONSTITUCION &lt;12 MESES            </t>
  </si>
  <si>
    <t xml:space="preserve">PERDIDA ULTIMO EJERCICIO                   </t>
  </si>
  <si>
    <t xml:space="preserve">RATIO EQUILIBRIO ALTO                      </t>
  </si>
  <si>
    <t xml:space="preserve">DIMENSION REDUCIDA SCORE                   </t>
  </si>
  <si>
    <t xml:space="preserve">DATOS FINANCIEROS NO ACTUALIZADOS          </t>
  </si>
  <si>
    <t xml:space="preserve">AUSENCIA/INSUFICIENTES DATOS CUANTITATIVOS </t>
  </si>
  <si>
    <t xml:space="preserve">DIMENSION REDUCIDA SCORING                 </t>
  </si>
  <si>
    <t>FONDOS PROPIOS NEGATIVOS EVOLUCION POSITIVA</t>
  </si>
  <si>
    <t xml:space="preserve">PERDIDAS DEL EJERCICIO                     </t>
  </si>
  <si>
    <t xml:space="preserve">DIMENSION ADECUADO SCORE                   </t>
  </si>
  <si>
    <t xml:space="preserve">AUSENCIA INSUFIENCIA DE DATOS              </t>
  </si>
  <si>
    <t xml:space="preserve">DIMENSION ADECUADA RESCATADAS 405          </t>
  </si>
  <si>
    <t xml:space="preserve">CUMULO EXCESIVO                            </t>
  </si>
  <si>
    <t xml:space="preserve">SIN ACTIVIDAD COMERCIAL                    </t>
  </si>
  <si>
    <t xml:space="preserve">COMPORTAMIENTO                             </t>
  </si>
  <si>
    <t xml:space="preserve">PERDIDA IMPORTANTE DEL EJERCICIO SCORE     </t>
  </si>
  <si>
    <t xml:space="preserve">RETRASOS EN PAGOS                          </t>
  </si>
  <si>
    <t xml:space="preserve">INDICADORES COMERCIALES NEGATIVOS                  </t>
  </si>
  <si>
    <t xml:space="preserve">ITALIA (PASCIRC&gt;ACTCIRC)AND (IMP&lt;&gt;IMPSOLICITADO)   </t>
  </si>
  <si>
    <t xml:space="preserve">DECSCORING=ACEPTAR AND (IMP A CALFIF &lt;&gt;SOLIC)      </t>
  </si>
  <si>
    <t xml:space="preserve">DEBT COLLECTION                                    </t>
  </si>
  <si>
    <t xml:space="preserve">RESTO AJT                                          </t>
  </si>
  <si>
    <t xml:space="preserve">PORTUGAL BANCO DE PORTUGAL IMPORTE CREDITO MOROSOS </t>
  </si>
  <si>
    <t xml:space="preserve">PORTUGAL BANCO PORTUGAL CREDITOS  ABATIDOS         </t>
  </si>
  <si>
    <t xml:space="preserve">ANTIGUEDAD BALANCE &lt; 3 AñOS                        </t>
  </si>
  <si>
    <t xml:space="preserve">AUSENCIA DE DATOS FINANCIEROS SCORE                </t>
  </si>
  <si>
    <t xml:space="preserve">PERDIDA IMPORTANTE DE EJERCICIO                    </t>
  </si>
  <si>
    <t xml:space="preserve">SITUACION FINANCIERA AJUSTADA SCORE                </t>
  </si>
  <si>
    <t xml:space="preserve">DESEQUILIBRIO FINANCIERO                           </t>
  </si>
  <si>
    <t xml:space="preserve">SALDO ASNEF SCI                                   </t>
  </si>
  <si>
    <t xml:space="preserve">SALDO ASNEF SSI                                   </t>
  </si>
  <si>
    <t xml:space="preserve">RATIO EQUILIBRIO ALTO PUNTUACION INSUFICIENTE     </t>
  </si>
  <si>
    <t xml:space="preserve">ANTIGUEDAD FIRMA &lt;= 1 AñO                         </t>
  </si>
  <si>
    <t xml:space="preserve">PUNTUACION NEGATIVA                               </t>
  </si>
  <si>
    <t xml:space="preserve">PORTUGAL ESTADO SOLICITUD BAJO ADMINISTRACION     </t>
  </si>
  <si>
    <t xml:space="preserve">PORTUGAL ESTADO DESCONOCIDO                       </t>
  </si>
  <si>
    <t xml:space="preserve">SIN FP Y AGEN PRCPAL.IMPTOTAL PROC 0-18MESES&gt;5000 </t>
  </si>
  <si>
    <t xml:space="preserve">ITALIA RESULTADO NEGATIVO                         </t>
  </si>
  <si>
    <t xml:space="preserve">ESTADOS MOPE                                      </t>
  </si>
  <si>
    <t xml:space="preserve">AUSENCIA DAT. FINANCI. ACTUALIZADOS               </t>
  </si>
  <si>
    <t xml:space="preserve">CUMULO EXCESIVO CONSTRUCCION                      </t>
  </si>
  <si>
    <t xml:space="preserve">SITUACION FINANCIERA AJUSTADA SCORING      </t>
  </si>
  <si>
    <t xml:space="preserve">RP PAIS MODALIDAD CERRADA                  </t>
  </si>
  <si>
    <t xml:space="preserve">SUPLEMENTO DE CIFRA MAXIMA                 </t>
  </si>
  <si>
    <t xml:space="preserve">MODALIDAD PAIS CERRADO                     </t>
  </si>
  <si>
    <t xml:space="preserve">INFO NEGATIVA                              </t>
  </si>
  <si>
    <t xml:space="preserve">INFO NEGATIVA.                             </t>
  </si>
  <si>
    <t xml:space="preserve">REGLA SECTORIAL                            </t>
  </si>
  <si>
    <t xml:space="preserve">CALIFICACION POSITIVA NUEVOS DATOS         </t>
  </si>
  <si>
    <t xml:space="preserve">CALIFICACION POSITIVA SEGUIMIENTO          </t>
  </si>
  <si>
    <t>PRORROGA VENCIDA CON ANTERIORIDAD SOLICITUD</t>
  </si>
  <si>
    <t xml:space="preserve">DEUDOR SIN VENTAS TARIFICADAS              </t>
  </si>
  <si>
    <t xml:space="preserve">ATRIBUCION COMERCIAL                       </t>
  </si>
  <si>
    <t xml:space="preserve">SITUACIÓN FINANCIERA AJUSTADA PPC                 </t>
  </si>
  <si>
    <t>IMPAGO DE GASTOS ANÁLISIS / REVISIÓN / SEGUIMIENTO</t>
  </si>
  <si>
    <t xml:space="preserve">IMPAGO DE PRIMA                                   </t>
  </si>
  <si>
    <t xml:space="preserve">RESPUESTA DE INTERNET                             </t>
  </si>
  <si>
    <t>statusCode (6)</t>
  </si>
  <si>
    <t>EN TRÁMITE</t>
  </si>
  <si>
    <t>IN PROCESS</t>
  </si>
  <si>
    <t>ANULADA</t>
  </si>
  <si>
    <t>CANCELLED</t>
  </si>
  <si>
    <t>PRECLASIFICADA</t>
  </si>
  <si>
    <t>MONITORIZADO</t>
  </si>
  <si>
    <t>MONITORED</t>
  </si>
  <si>
    <t>PDTE Nº MÍN. ACTIVADOS</t>
  </si>
  <si>
    <t>PENDING MININUM NO ACTIVATED</t>
  </si>
  <si>
    <t>CON COBERTURA ACTIVADA</t>
  </si>
  <si>
    <t xml:space="preserve">ACTIVATED COVERAGE </t>
  </si>
  <si>
    <t>REGISTRADO</t>
  </si>
  <si>
    <t>ANULADA-MANTENIMIENTO</t>
  </si>
  <si>
    <t>CANCELLED-MAINTENANCE</t>
  </si>
  <si>
    <t>VIGOR NO ASEGURADO</t>
  </si>
  <si>
    <t>IN FORCE NO ASEGURADO</t>
  </si>
  <si>
    <t>EN VIGOR NO ASEGURADO PDTE %</t>
  </si>
  <si>
    <t>IN FORCE NO ASEGURADO PDTE %</t>
  </si>
  <si>
    <t>EN VIGOR ASEGURADO</t>
  </si>
  <si>
    <t>IN FORCE ASEGURADO</t>
  </si>
  <si>
    <t>PROVISIONAL</t>
  </si>
  <si>
    <t xml:space="preserve">PROVISIONAL COVER DECISION  </t>
  </si>
  <si>
    <t>EN VIGOR</t>
  </si>
  <si>
    <t>IN FORCE</t>
  </si>
  <si>
    <t>Requisitos CESCE en los identificadores fiscales de los distintos países</t>
  </si>
  <si>
    <t>1.- Alemania</t>
  </si>
  <si>
    <t>Códigos Fiscales / Número de Registro en Alemania</t>
  </si>
  <si>
    <t>El C.I.F. Utilizado en Este País Es el Número de Registro, que Consta de Quince Caracteres.</t>
  </si>
  <si>
    <t>Las tres primeras posiciones deben ser HRA, HRB o GnR.</t>
  </si>
  <si>
    <t>Las siete siguientes posiciones deben ser numéricas (rellenando con ceros por la izquierda en el caso de tener un código de una longitud inferior).</t>
  </si>
  <si>
    <t>Las cinco últimas posiciones deben ser numéricas y corresponden al código postal del registro al que pertenece la empresa.</t>
  </si>
  <si>
    <t>2.- Argentina</t>
  </si>
  <si>
    <t>      El CUIT, Clave única de Identificación Tributaria, es una clave única que se utiliza en el sistema tributario argentino para poder identificar inequívocamente a las personas físicas o jurídica autónomas, susceptible de tributar. Es asignada por la Administración Federal de Ingresos Públicos, para poder confeccionar el registro o censo de las mismas, para efectos administrativo-tributarios.</t>
  </si>
  <si>
    <t>      Consta de un total de once cifras divididas en tres partes, que deben ser introducidas una a continuación de la otra, sin espacios o cualquier otro carácter separador: dos dígitos iniciales que indican el tipo global, seguido por ocho dígitos que corresponden, en el caso de personas físicas, al número de Documento Nacional de Identidad, y en el caso de empresas a un número de sociedad asignado por la AFIP, y finalmente un dígito de control.</t>
  </si>
  <si>
    <t>3.- Bélgica</t>
  </si>
  <si>
    <t>Códigos Fiscales / Número de Registro en Bélgica</t>
  </si>
  <si>
    <t>El Código Utilizado Es el Llamado TVA . Se Compone de 9 Dígitos Numéricos, Siendo Su Significado:</t>
  </si>
  <si>
    <r>
      <t>·</t>
    </r>
    <r>
      <rPr>
        <sz val="7"/>
        <color rgb="FF0F0045"/>
        <rFont val="Times New Roman"/>
        <family val="1"/>
      </rPr>
      <t xml:space="preserve">   </t>
    </r>
    <r>
      <rPr>
        <b/>
        <sz val="10"/>
        <color rgb="FF0F0045"/>
        <rFont val="Arial"/>
        <family val="2"/>
      </rPr>
      <t>Empieza por 2: Instituciones Semigubernamentales con Personalidad Jurídica Propia. Están Registradas en el National Register.</t>
    </r>
  </si>
  <si>
    <r>
      <t>·</t>
    </r>
    <r>
      <rPr>
        <sz val="7"/>
        <color rgb="FF0F0045"/>
        <rFont val="Times New Roman"/>
        <family val="1"/>
      </rPr>
      <t xml:space="preserve">   </t>
    </r>
    <r>
      <rPr>
        <b/>
        <sz val="10"/>
        <color rgb="FF0F0045"/>
        <rFont val="Arial"/>
        <family val="2"/>
      </rPr>
      <t>Empieza por 3: Ministerios e Instituciones Públicas, No Tienen Personalidad Jurídica Propia. Se Encuentran Registradas en el National Register.</t>
    </r>
  </si>
  <si>
    <r>
      <t>·</t>
    </r>
    <r>
      <rPr>
        <sz val="7"/>
        <color rgb="FF0F0045"/>
        <rFont val="Times New Roman"/>
        <family val="1"/>
      </rPr>
      <t xml:space="preserve">   </t>
    </r>
    <r>
      <rPr>
        <b/>
        <sz val="10"/>
        <color rgb="FF0F0045"/>
        <rFont val="Arial"/>
        <family val="2"/>
      </rPr>
      <t>Empieza por 4: Formas Jurídicas Privadas. Sociedades con Personalidad Jurídica Propia como por Ejemplo las NV(Limited Company), BVBA(Private Company With Limited Liability), VZW(Non-profit Association). Se Encuentran Registradas en el National Register.</t>
    </r>
  </si>
  <si>
    <r>
      <t>·</t>
    </r>
    <r>
      <rPr>
        <sz val="7"/>
        <color rgb="FF0F0045"/>
        <rFont val="Times New Roman"/>
        <family val="1"/>
      </rPr>
      <t xml:space="preserve">   </t>
    </r>
    <r>
      <rPr>
        <b/>
        <sz val="10"/>
        <color rgb="FF0F0045"/>
        <rFont val="Arial"/>
        <family val="2"/>
      </rPr>
      <t>Empieza por 5,6 y 7: Empresas Individuales. Se Encuentran Registradas en la Administración Fiscal Belga.</t>
    </r>
  </si>
  <si>
    <t>Es Utilizado para el IVA Intracomunitario, Aplicándole las Reglas de Composición de la Unión Europea.</t>
  </si>
  <si>
    <t xml:space="preserve">4.- Brasil </t>
  </si>
  <si>
    <t>Códigos Fiscales / Número de Registro en Brasil</t>
  </si>
  <si>
    <t>El CNPJ (Cadastro Nacional de Pessoas Jurïdicas) es un número único similar al CIF en España que identifica de forma unívoca a las empresas brasileñas con capacidad para contratar. Está formado por 14 caracteres numéricos con el formato 12345678000100. Los primeros ocho dígitos corresponden al número de registro, los cuatro dígitos restantes el número de establecimiento (0001 para la sede central) y los dos últimos son un dígito de control.</t>
  </si>
  <si>
    <t>5. - Chile</t>
  </si>
  <si>
    <t>En Chile todas las personas naturales, nacionales o extranjeras, reciben un Rol único Nacional (RUN) otorgado por el Servicio de Registro Civil e Identificación. Por otro lado, las personas jurídicas deben efectuar el trámite de Inicio de Actividades ante el Servicio de Impuestos Internos, mediante el cual éste asignará un Rol único Tributario (RUT).</t>
  </si>
  <si>
    <t>El formato del RUT es igual al del RUN: ocho caracteres numéricos seguidos de un dígito de control, introducidos uno a continuación del otro, sin espacios o cualquier tipo de carácter separador.</t>
  </si>
  <si>
    <t>6.- Colombia</t>
  </si>
  <si>
    <t>El NIT, Número de Identificación Tributaria, Clave única de Identificación Tributaria, es un número único colombiano que asigna la Dirección de Impuestos y Aduanas Nacionales, DIAN, cuando un sujeto se inscribe en el Registro único Tributario, RUT.</t>
  </si>
  <si>
    <t>Consta de un total de entre cinco y once cifras divididas en dos partes, que deben ser introducidas una a continuación de la otra sin espacios o cualquier otro carácter separador: de cuatro a diez dígitos numéricos seguidos de un dígito de control.</t>
  </si>
  <si>
    <t>La introducción de solicitudes sobre sujetos/empresas de Colombia requiere consignar el identificador fiscal (NIT) completo de dichos sujetos/empresas, incluido el último dígito de verificación. En caso de que no conozca dicho dígito, le sugerimos obtenerlo mediante consulta del siguiente enlace en la página oficial de la DIAN de Colombia: https://muisca.dian.gov.co/WebRutMuisca/DefConsultaEstadoRUT.faces</t>
  </si>
  <si>
    <t>7.- España</t>
  </si>
  <si>
    <t>Identificador Nacional en España / Composición NIF</t>
  </si>
  <si>
    <t>Para las personas jurídicas y entidades sin personalidad: Número CIF (una letra que indica el tipo societario + un código compuesto de 8 dígitos). Por ejemplo: B48907189.</t>
  </si>
  <si>
    <t>Para las personas físicas con nacionalidad española: Número DNI de identidad (un código compuesto de 8 dígitos + una letra de control). Por ejemplo: 30624813F.</t>
  </si>
  <si>
    <t>Para las personas físicas con nacionalidad extranjera: Número NIE de identificación de extranjero (la letra X, Y o Z + un código compuesto de 7 dígitos + una letra de control). Por ejemplo: X3094497P.</t>
  </si>
  <si>
    <t>8. - Francia</t>
  </si>
  <si>
    <r>
      <t>Códigos Fiscales / Número de Registro en Francia</t>
    </r>
    <r>
      <rPr>
        <sz val="10"/>
        <color rgb="FF0F0045"/>
        <rFont val="Arial"/>
        <family val="2"/>
      </rPr>
      <t> </t>
    </r>
  </si>
  <si>
    <r>
      <t>Es un país en que es importante contar con el código fiscal denominado </t>
    </r>
    <r>
      <rPr>
        <sz val="10"/>
        <color rgb="FF0000A2"/>
        <rFont val="Arial"/>
        <family val="2"/>
      </rPr>
      <t>Siren</t>
    </r>
    <r>
      <rPr>
        <sz val="10"/>
        <color rgb="FF0F0045"/>
        <rFont val="Arial"/>
        <family val="2"/>
      </rPr>
      <t>, es un código fiscal público y numérico compuesto por 9 dígitos. No debemos confundir con el Siret que se compone del Siren más un identificativo correlativo si la empresa tiene más sucursales/delegaciones. En este país no genera ningún conflicto el disponer de este código puesto se ha de conocer para facturar más tarde el IVA intracomunitario. La rapidez en la obtención de la información y por tanto la subsiguiente clasificación, está muy relacionada con la disponibilidad de este código.</t>
    </r>
  </si>
  <si>
    <t>9.- Grecia</t>
  </si>
  <si>
    <t>Códigos Fiscales / Número de Registro en Grecia</t>
  </si>
  <si>
    <t>Es el Denominado tax register number. Se Compone de 9 Dígitos Numéricos.</t>
  </si>
  <si>
    <t>10. - Italia</t>
  </si>
  <si>
    <t>Cláusula de Aviso en las Capturas de Italia</t>
  </si>
  <si>
    <t>A partir del 27 de noviembre de 2000 el código utilizado para realizar las capturas será el código fiscal en sustitución del CCIAA o REA.</t>
  </si>
  <si>
    <t>Para empresarios individuales el identificador consta de 16 caracteres alfanuméricos (leyendo los caracteres de izquierda a derecha).</t>
  </si>
  <si>
    <t>Para el resto de sociedades este código consta de 11 caracteres numéricos (rellenándolo con ceros por la izquierda en el caso de tener un código con una longitud inferior).</t>
  </si>
  <si>
    <t>11. - México</t>
  </si>
  <si>
    <t>RFC (Registro Federal de Contribuyentes)</t>
  </si>
  <si>
    <t>El RFC (Registro Federal de Contribuyentes) es un número único que identifica de forma unívoca a las empresas mejicanas con capacidad para contratar. Para las personas morales está formado por 12 caracteres donde los tres primeros corresponden al identificador de empresa basado en la razón social, seguido de la fecha de constitución (en formato AAMMDD) y un código (homoclave) proporcionado por el Servicio de Administración Tributaria Mejicana (SAT). Para las personas físicas (individuales) está formado por 13 caracteres donde los cuatro primeros corresponden al identificador de persona basado en apellidos y nombre, seguido de la fecha de nacimiento (en formato AAMMDD) y el código (homoclave) proporcionado por el SAT.</t>
  </si>
  <si>
    <t>12. - Países Bajos</t>
  </si>
  <si>
    <t>Códigos Fiscales / Número de Registro en Países Bajos</t>
  </si>
  <si>
    <t>El número KvK está compuesto por 8 caracteres numéricos. Se trata del número de registro en la Cámara de Comercio. (Ej: 12345678). A veces va seguido por otro grupo de cuatro dígitos, pero este último grupo es una indicación interna de la Cámara de Comercio, que no debe introducirse en esta ventana.</t>
  </si>
  <si>
    <t>13. - Perú</t>
  </si>
  <si>
    <t>El RUC, Registro Único de Contribuyentes, es el registro informático a cargo de la SUNAT (Superintendencia Nacional de Aduanas y de Administración Tributaria) donde se encuentran inscritos los contribuyentes de todo el país, así como otros obligados a inscribirse en él por mandato legal.</t>
  </si>
  <si>
    <t>El formato del RUC es el siguiente: diez caracteres numéricos justificados a la derecha y completados con ceros a la izquierda; y por último un dígito de control. Deben ser introducidos uno a continuación del otro, sin espacios o cualquier tipo de carácter separador.</t>
  </si>
  <si>
    <t>14. - Portugal</t>
  </si>
  <si>
    <t>Códigos Fiscales / Número de Registro en Portugal</t>
  </si>
  <si>
    <t>El código utilizado aquí es un código fiscal que además es público, se denomina Número de Contribuyente y Está Compuesto por 9 Dígitos Siendo Su Significado:</t>
  </si>
  <si>
    <r>
      <t>·</t>
    </r>
    <r>
      <rPr>
        <sz val="7"/>
        <color rgb="FF0F0045"/>
        <rFont val="Times New Roman"/>
        <family val="1"/>
      </rPr>
      <t xml:space="preserve">   </t>
    </r>
    <r>
      <rPr>
        <b/>
        <sz val="10"/>
        <color rgb="FF0F0045"/>
        <rFont val="Arial"/>
        <family val="2"/>
      </rPr>
      <t>Empieza por 8, 1 ó 2: Empresas de Persona Individual.(1).</t>
    </r>
  </si>
  <si>
    <r>
      <t>·</t>
    </r>
    <r>
      <rPr>
        <sz val="7"/>
        <color rgb="FF0F0045"/>
        <rFont val="Times New Roman"/>
        <family val="1"/>
      </rPr>
      <t xml:space="preserve">   </t>
    </r>
    <r>
      <rPr>
        <b/>
        <sz val="10"/>
        <color rgb="FF0F0045"/>
        <rFont val="Arial"/>
        <family val="2"/>
      </rPr>
      <t>Empieza por 90: Sociedades Irregulares.</t>
    </r>
  </si>
  <si>
    <r>
      <t>·</t>
    </r>
    <r>
      <rPr>
        <sz val="7"/>
        <color rgb="FF0F0045"/>
        <rFont val="Times New Roman"/>
        <family val="1"/>
      </rPr>
      <t xml:space="preserve">   </t>
    </r>
    <r>
      <rPr>
        <b/>
        <sz val="10"/>
        <color rgb="FF0F0045"/>
        <rFont val="Arial"/>
        <family val="2"/>
      </rPr>
      <t>Empieza por 6: Organismos de la Admon. Pública.</t>
    </r>
  </si>
  <si>
    <r>
      <t>·</t>
    </r>
    <r>
      <rPr>
        <sz val="7"/>
        <color rgb="FF0F0045"/>
        <rFont val="Times New Roman"/>
        <family val="1"/>
      </rPr>
      <t xml:space="preserve">   </t>
    </r>
    <r>
      <rPr>
        <b/>
        <sz val="10"/>
        <color rgb="FF0F0045"/>
        <rFont val="Arial"/>
        <family val="2"/>
      </rPr>
      <t>Empieza por 97: Empresas con Número de Registro Provisional.</t>
    </r>
  </si>
  <si>
    <r>
      <t>·</t>
    </r>
    <r>
      <rPr>
        <sz val="7"/>
        <color rgb="FF0F0045"/>
        <rFont val="Times New Roman"/>
        <family val="1"/>
      </rPr>
      <t xml:space="preserve">   </t>
    </r>
    <r>
      <rPr>
        <b/>
        <sz val="10"/>
        <color rgb="FF0F0045"/>
        <rFont val="Arial"/>
        <family val="2"/>
      </rPr>
      <t>Empieza por 98: Empresas Pertenecientes a Sociedades Extranjeras.</t>
    </r>
  </si>
  <si>
    <t>El resto se podría considerar como empresas normales. Es importante conocer que el código fiscal y lo que aquí se consideraría número de D.N.I. son diferentes en el caso de las p.físicas tan sólo al nivel de primer dígito.</t>
  </si>
  <si>
    <t>(1)Tenga en cuenta que la legislación portuguesa ha previsto el cambio de códigos de contribuyente para las personas físicas que operen como comerciantes desde finales del año 1.999.</t>
  </si>
  <si>
    <t>Anteriormente el número de contribuyente para esta tipología de empresarios comenzaba por 8, estando obligados a estar inscritos en un registro específico, a partir de esa fecha desaparece la obligatoriedad de la inscripción y los nuevos números de contribuyente comenzarán por 1 ó 2 (existe un periodo transitorio donde coexistirán empresarios individuales con número comenzando por 8 o por 1-2 indistintamente).</t>
  </si>
  <si>
    <t>15. - Reino Unido</t>
  </si>
  <si>
    <t>Códigos Fiscales / Número de Registro en Reino Unido</t>
  </si>
  <si>
    <t>Este es un país en el que el número fiscal de las empresas (VAT) no es público, por lo que aunque se nos proporcione el VAT no tiene utilidad a efectos de rapidez en la identificación y subsiguiente clasificación.</t>
  </si>
  <si>
    <t>El Código Tomado Aquí Es el Número de Registro (Company House) que Es Único y Supone la Única Vía de Cara a la Rapidez Antes Mencionada.</t>
  </si>
  <si>
    <t>La mayoría de empresas importadoras del Reino Unido conocedoras de esta situación incluyen en sus membretes los dos números (VAT/Company House). Las normas de composición para este código son:</t>
  </si>
  <si>
    <t>Todos los números de registro tienen una longitud de 8 , los dos primeros pueden ser alfabéticos y su significado es el que puede ver en la tabla siguiente:</t>
  </si>
  <si>
    <t>*  Records available at Companies Registration Offices.</t>
  </si>
  <si>
    <t>** Records not available at Companies Registration Offices.</t>
  </si>
  <si>
    <r>
      <t>CASOS DE USO PARA</t>
    </r>
    <r>
      <rPr>
        <b/>
        <sz val="12"/>
        <color rgb="FFFF0000"/>
        <rFont val="Arial"/>
        <family val="2"/>
      </rPr>
      <t xml:space="preserve"> dossiers</t>
    </r>
  </si>
  <si>
    <t>Indicar la casilla como verde para representar que se puede introducir cualquier valor</t>
  </si>
  <si>
    <t>Indicar la casilla como azul para representar que el dato no debe enviarse</t>
  </si>
  <si>
    <t>Indicar la casilla como vacía para representar que el dato se envía vacío (en caso de que sean cadenas de texto)</t>
  </si>
  <si>
    <t>Añadir los grupos y campos necesarios en función de la entrada/salida que se necesite conforme a las especificaciones</t>
  </si>
  <si>
    <t>ENTRADA</t>
  </si>
  <si>
    <t>SALIDA</t>
  </si>
  <si>
    <t>client</t>
  </si>
  <si>
    <t>criteria</t>
  </si>
  <si>
    <t xml:space="preserve">error </t>
  </si>
  <si>
    <t>dossiers</t>
  </si>
  <si>
    <t>CASO DE USO</t>
  </si>
  <si>
    <t>Campos obligatorios</t>
  </si>
  <si>
    <t>Validación de la obligatoriedad del campo situationCode</t>
  </si>
  <si>
    <t>Mandatory field: situationCode</t>
  </si>
  <si>
    <t>Formatos</t>
  </si>
  <si>
    <t>Validación del formato del campo dossierNo</t>
  </si>
  <si>
    <t>T</t>
  </si>
  <si>
    <t>ARE00001</t>
  </si>
  <si>
    <t>Wrong format:dossierNo</t>
  </si>
  <si>
    <t>Valor incorrecto</t>
  </si>
  <si>
    <t>Validación de los valores correctos del campo situactionCode</t>
  </si>
  <si>
    <t>J</t>
  </si>
  <si>
    <t>Incorrect value: situationCode</t>
  </si>
  <si>
    <t>Más de un criterio selección</t>
  </si>
  <si>
    <t>No se admite seleccionar más de un criterio opcional. Por ejemplo nº de exp + Ref. deudor</t>
  </si>
  <si>
    <t>REF124001</t>
  </si>
  <si>
    <t>More than one optional query criterion</t>
  </si>
  <si>
    <t xml:space="preserve">Inexistencia en BBDD </t>
  </si>
  <si>
    <t>Validación de parámetros de entrada contra la BBDD</t>
  </si>
  <si>
    <t>dossierNo doesn´t exist in database</t>
  </si>
  <si>
    <t>Expedientes de una póliza</t>
  </si>
  <si>
    <t>Consulta de todos los expedientes de una póliza</t>
  </si>
  <si>
    <t>INDUSTRIAS TAGAR SA</t>
  </si>
  <si>
    <t>SALAZONES JUAN RAMON ASENSIO SA</t>
  </si>
  <si>
    <t>PENDIENTE DE A.C. AUTOMATICO</t>
  </si>
  <si>
    <t>Expedientes de un deudor</t>
  </si>
  <si>
    <t>Consulta de todos los expedientes de un deudor</t>
  </si>
  <si>
    <t>Expedientes de un suplem.</t>
  </si>
  <si>
    <t>Consulta de todos los expedientes de un suplemento</t>
  </si>
  <si>
    <t>Consulta de un expediente</t>
  </si>
  <si>
    <r>
      <t>CASOS DE USO PARA</t>
    </r>
    <r>
      <rPr>
        <b/>
        <sz val="12"/>
        <color rgb="FFFF0000"/>
        <rFont val="Arial"/>
        <family val="2"/>
      </rPr>
      <t xml:space="preserve"> dossier</t>
    </r>
  </si>
  <si>
    <t>dossier</t>
  </si>
  <si>
    <t xml:space="preserve">error  </t>
  </si>
  <si>
    <t>company</t>
  </si>
  <si>
    <t>management</t>
  </si>
  <si>
    <t>amounts</t>
  </si>
  <si>
    <t>holderCountryDes</t>
  </si>
  <si>
    <t>Validación de la obligatoriedad del campo dossierNo</t>
  </si>
  <si>
    <t>Mandatory field: dossierNo</t>
  </si>
  <si>
    <t>Error en correspondencia de datos</t>
  </si>
  <si>
    <t>Validación del cliente contra el contato</t>
  </si>
  <si>
    <t>dossierNo doesn´t correspond to contractNo</t>
  </si>
  <si>
    <t>MASTER PPC</t>
  </si>
  <si>
    <t xml:space="preserve">INDUSTRIAS TAGAR SA </t>
  </si>
  <si>
    <t xml:space="preserve">ALAZONES JUAN RAMON ASENSIO SA </t>
  </si>
  <si>
    <t>PENDIENTE DE A.C.AUTOMATICO</t>
  </si>
  <si>
    <t>PEDRO REYERO GONZALEZ</t>
  </si>
  <si>
    <r>
      <t>CASOS DE USO PARA</t>
    </r>
    <r>
      <rPr>
        <b/>
        <sz val="12"/>
        <color rgb="FFFF0000"/>
        <rFont val="Arial"/>
        <family val="2"/>
      </rPr>
      <t xml:space="preserve"> non-payments</t>
    </r>
  </si>
  <si>
    <t>error</t>
  </si>
  <si>
    <t>non-payments</t>
  </si>
  <si>
    <t>Campos sin correspondencia</t>
  </si>
  <si>
    <t>No se corresponde el expediente con el contrato</t>
  </si>
  <si>
    <t>Consulta los impsgos de un expediente</t>
  </si>
  <si>
    <t>Consulta de los impagos de un expediente</t>
  </si>
  <si>
    <t>FUERA DE COBERTURA</t>
  </si>
  <si>
    <r>
      <t>CASOS DE USO PARA</t>
    </r>
    <r>
      <rPr>
        <b/>
        <sz val="12"/>
        <color rgb="FFFF0000"/>
        <rFont val="Arial"/>
        <family val="2"/>
      </rPr>
      <t xml:space="preserve"> non-payment</t>
    </r>
  </si>
  <si>
    <t>nonpayment</t>
  </si>
  <si>
    <t>data</t>
  </si>
  <si>
    <t>amtIndemnifiableMan</t>
  </si>
  <si>
    <t>amtIndemnifiablePerMan</t>
  </si>
  <si>
    <t>amtNonIndemnifiableMan</t>
  </si>
  <si>
    <t>amtNonCoveredMan</t>
  </si>
  <si>
    <t>amtIndemnifiedMan</t>
  </si>
  <si>
    <t>amtCollectedMan</t>
  </si>
  <si>
    <t>amtRecoveredMan</t>
  </si>
  <si>
    <t>currencyCodeAnn</t>
  </si>
  <si>
    <t>currencyDescAnn</t>
  </si>
  <si>
    <t>amtMaturityAnn</t>
  </si>
  <si>
    <t>amtUnpaidAliveAnn</t>
  </si>
  <si>
    <t>amtCoveredAnn</t>
  </si>
  <si>
    <t>outCoverageReason1 (*)</t>
  </si>
  <si>
    <t>outCoverageReason2 (*)</t>
  </si>
  <si>
    <t>Validación de la obligatoriedad de un campo</t>
  </si>
  <si>
    <t>Mandatory field: internalNo</t>
  </si>
  <si>
    <t>internalNo  doesn´t exist in the database</t>
  </si>
  <si>
    <t>internalNo doesn´t correspond to contractNo</t>
  </si>
  <si>
    <t>Error al obtener datos de salida</t>
  </si>
  <si>
    <t>Error in obtaining classificationDesc</t>
  </si>
  <si>
    <t xml:space="preserve"> </t>
  </si>
  <si>
    <t>RIESGO COMERCIAL DE INTERIOR</t>
  </si>
  <si>
    <r>
      <t>CASOS DE USO PARA</t>
    </r>
    <r>
      <rPr>
        <b/>
        <sz val="12"/>
        <color rgb="FFFF0000"/>
        <rFont val="Arial"/>
        <family val="2"/>
      </rPr>
      <t xml:space="preserve"> settlements</t>
    </r>
  </si>
  <si>
    <t xml:space="preserve">insured </t>
  </si>
  <si>
    <t>stattusCode</t>
  </si>
  <si>
    <t>Validación de la obligatoriedad del campo statusCode</t>
  </si>
  <si>
    <t>Mandatory field: statusCode</t>
  </si>
  <si>
    <t>Validación de los valores correctos del campo statusCode</t>
  </si>
  <si>
    <t>Incorrect value: statusCode</t>
  </si>
  <si>
    <t xml:space="preserve">No se admite seleccionar más de un criterio opcional. </t>
  </si>
  <si>
    <t>V</t>
  </si>
  <si>
    <t>En los datos de entrada hay campos que no guardan relación</t>
  </si>
  <si>
    <t>Error al obtener un dato de salida</t>
  </si>
  <si>
    <t>Error in obtaining riskType</t>
  </si>
  <si>
    <t>Liquidaciones de un contrato</t>
  </si>
  <si>
    <t>Consulta de todas las liquidaciones de un contrato</t>
  </si>
  <si>
    <t>Liquidaciones de un expediente</t>
  </si>
  <si>
    <t>Consulta de todas las liquidaciones de un expediente</t>
  </si>
  <si>
    <t>Liquidaciones de un deudor</t>
  </si>
  <si>
    <t>Consulta de todas las liquidaciones de un deudor</t>
  </si>
  <si>
    <r>
      <t>CASOS DE USO PARA</t>
    </r>
    <r>
      <rPr>
        <b/>
        <sz val="12"/>
        <color rgb="FFFF0000"/>
        <rFont val="Arial"/>
        <family val="2"/>
      </rPr>
      <t xml:space="preserve"> settlement</t>
    </r>
  </si>
  <si>
    <t xml:space="preserve">settlement </t>
  </si>
  <si>
    <t>Validación de la obligatoriedad del campo settlementNo</t>
  </si>
  <si>
    <t>Mandatory field: settlementNO</t>
  </si>
  <si>
    <t>settlementNo doesn´t exist in database</t>
  </si>
  <si>
    <t>settlementNo doesn´t correspond to contractNo</t>
  </si>
  <si>
    <r>
      <t>CASOS DE USO PARA</t>
    </r>
    <r>
      <rPr>
        <b/>
        <sz val="12"/>
        <color rgb="FFFF0000"/>
        <rFont val="Arial"/>
        <family val="2"/>
      </rPr>
      <t xml:space="preserve"> unpaid-settlement</t>
    </r>
  </si>
  <si>
    <t>settlement</t>
  </si>
  <si>
    <t>Error en obtener un campo de salida</t>
  </si>
  <si>
    <t>Error in obtaining amtFranchiseOut</t>
  </si>
  <si>
    <r>
      <t>CASOS DE USO PARA</t>
    </r>
    <r>
      <rPr>
        <b/>
        <sz val="12"/>
        <color rgb="FFFF0000"/>
        <rFont val="Arial"/>
        <family val="2"/>
      </rPr>
      <t xml:space="preserve"> recoveries</t>
    </r>
  </si>
  <si>
    <t>insured</t>
  </si>
  <si>
    <t>recovery</t>
  </si>
  <si>
    <t>Mandatory field: dossierNO</t>
  </si>
  <si>
    <t>Error in obtaining recoveryOriginDesc</t>
  </si>
  <si>
    <t>Consulta de los recobros de un expediente</t>
  </si>
  <si>
    <t>RECOBRO EN PODER DEL ASEGURADO</t>
  </si>
  <si>
    <r>
      <t>CASOS DE USO PARA</t>
    </r>
    <r>
      <rPr>
        <b/>
        <sz val="12"/>
        <color rgb="FFFF0000"/>
        <rFont val="Arial"/>
        <family val="2"/>
      </rPr>
      <t xml:space="preserve"> documents</t>
    </r>
  </si>
  <si>
    <t>identification</t>
  </si>
  <si>
    <t>documents</t>
  </si>
  <si>
    <t>No se admite seleccionar más de un criterio opcional. Por ejemplo nº de exp y Ref. deudor</t>
  </si>
  <si>
    <t>Documentos de un deudor</t>
  </si>
  <si>
    <t>Consulta de todos los documentos de un deudor</t>
  </si>
  <si>
    <t>Documentos de un suplemento</t>
  </si>
  <si>
    <t>Consulta de todos los documentos de un suplemento</t>
  </si>
  <si>
    <t>Documentos de un expediente</t>
  </si>
  <si>
    <t>Consulta de todos los documentos de un expediente</t>
  </si>
  <si>
    <r>
      <t>CASOS DE USO PARA</t>
    </r>
    <r>
      <rPr>
        <b/>
        <sz val="12"/>
        <color rgb="FFFF0000"/>
        <rFont val="Arial"/>
        <family val="2"/>
      </rPr>
      <t xml:space="preserve"> processing-steps</t>
    </r>
  </si>
  <si>
    <t>movements</t>
  </si>
  <si>
    <t>Consulta de las gestiones de tramitación de un expediente</t>
  </si>
  <si>
    <t>ABRIR EXPEDIENTE</t>
  </si>
  <si>
    <t>PAGAR UNA LIQUIDACION</t>
  </si>
  <si>
    <t>CIERRE DEFINITIVO DEL EXPEDIENTE</t>
  </si>
  <si>
    <r>
      <t>CASOS DE USO PARA</t>
    </r>
    <r>
      <rPr>
        <b/>
        <sz val="12"/>
        <color rgb="FFFF0000"/>
        <rFont val="Arial"/>
        <family val="2"/>
      </rPr>
      <t xml:space="preserve"> recovery-procedures</t>
    </r>
  </si>
  <si>
    <t>status</t>
  </si>
  <si>
    <t>Consulta de las gestiones de recobros de un expediente</t>
  </si>
  <si>
    <t>REALIZANDOSE GESTIONES AMISTODAS DE RECOBRO</t>
  </si>
  <si>
    <t>EXPEDIENTE COBRADO EN SU TOTALIDAD</t>
  </si>
  <si>
    <r>
      <t>CASOS DE USO PARA</t>
    </r>
    <r>
      <rPr>
        <b/>
        <sz val="12"/>
        <color rgb="FFFF0000"/>
        <rFont val="Arial"/>
        <family val="2"/>
      </rPr>
      <t xml:space="preserve"> dates-pending-settlement</t>
    </r>
  </si>
  <si>
    <t>Consulta de las fechas pendientes de liquidación de un expediente</t>
  </si>
  <si>
    <r>
      <t>CASOS DE USO PARA</t>
    </r>
    <r>
      <rPr>
        <b/>
        <sz val="12"/>
        <color rgb="FFFF0000"/>
        <rFont val="Arial"/>
        <family val="2"/>
      </rPr>
      <t xml:space="preserve"> non-payment-declaration</t>
    </r>
  </si>
  <si>
    <t>identifier</t>
  </si>
  <si>
    <t>outputData</t>
  </si>
  <si>
    <t>saleCesceReference doesn´t exist in DDBB</t>
  </si>
  <si>
    <t>saleCesceReferencedoesn´t correspond to contractNo</t>
  </si>
  <si>
    <t>Grabación de un impago</t>
  </si>
  <si>
    <r>
      <t>CASOS DE USO PARA</t>
    </r>
    <r>
      <rPr>
        <b/>
        <sz val="12"/>
        <color rgb="FFFF0000"/>
        <rFont val="Arial"/>
        <family val="2"/>
      </rPr>
      <t xml:space="preserve"> provide_documents</t>
    </r>
  </si>
  <si>
    <t>document</t>
  </si>
  <si>
    <t>filename</t>
  </si>
  <si>
    <t>Validación de la obligatoriedad del documentNo</t>
  </si>
  <si>
    <t>Mandatory field: documentNo</t>
  </si>
  <si>
    <t>documentNo doesn´t exist in DDBB</t>
  </si>
  <si>
    <t>documentNo doesn´t correspond to contractNo</t>
  </si>
  <si>
    <t>Grabación de un fichero</t>
  </si>
  <si>
    <t>JVBERi0xLjUNCiW1tbW1DQ ….</t>
  </si>
  <si>
    <t>20130212PruebaInvesDoc.PDF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</si>
</sst>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000000"/>
  </numFmts>
  <fonts count="36">
    <font>
      <sz val="11"/>
      <color theme="1"/>
      <name val="Calibri"/>
      <family val="2"/>
      <scheme val="minor"/>
    </font>
    <font>
      <sz val="11"/>
      <color rgb="FFFF0000"/>
      <name val="Calibri"/>
      <family val="2"/>
      <scheme val="minor"/>
    </font>
    <font>
      <sz val="8"/>
      <color rgb="FF000000"/>
      <name val="Verdana"/>
      <family val="2"/>
    </font>
    <font>
      <sz val="8"/>
      <name val="Verdana"/>
      <family val="2"/>
    </font>
    <font>
      <b/>
      <sz val="11"/>
      <color theme="1"/>
      <name val="Calibri"/>
      <family val="2"/>
      <scheme val="minor"/>
    </font>
    <font>
      <sz val="11"/>
      <color rgb="FF000000"/>
      <name val="Calibri"/>
      <family val="2"/>
    </font>
    <font>
      <sz val="11"/>
      <name val="Calibri"/>
      <family val="2"/>
      <scheme val="minor"/>
    </font>
    <font>
      <i/>
      <sz val="11"/>
      <color theme="1"/>
      <name val="Calibri"/>
      <family val="2"/>
      <scheme val="minor"/>
    </font>
    <font>
      <sz val="9"/>
      <color rgb="FF000000"/>
      <name val="Courier New"/>
      <family val="3"/>
    </font>
    <font>
      <sz val="10"/>
      <color rgb="FF000000"/>
      <name val="Segoe UI"/>
      <family val="2"/>
    </font>
    <font>
      <b/>
      <sz val="11"/>
      <color theme="0"/>
      <name val="Calibri"/>
      <family val="2"/>
      <scheme val="minor"/>
    </font>
    <font>
      <b/>
      <u/>
      <sz val="11"/>
      <color theme="1"/>
      <name val="Calibri"/>
      <family val="2"/>
      <scheme val="minor"/>
    </font>
    <font>
      <u/>
      <sz val="10"/>
      <color rgb="FF0F0045"/>
      <name val="Arial"/>
      <family val="2"/>
    </font>
    <font>
      <sz val="10"/>
      <color rgb="FF0F0045"/>
      <name val="Arial"/>
      <family val="2"/>
    </font>
    <font>
      <sz val="10"/>
      <color rgb="FF0F0045"/>
      <name val="Symbol"/>
      <family val="1"/>
      <charset val="2"/>
    </font>
    <font>
      <sz val="7"/>
      <color rgb="FF0F0045"/>
      <name val="Times New Roman"/>
      <family val="1"/>
    </font>
    <font>
      <b/>
      <sz val="10"/>
      <color rgb="FF0F0045"/>
      <name val="Arial"/>
      <family val="2"/>
    </font>
    <font>
      <b/>
      <u/>
      <sz val="10"/>
      <color rgb="FF0F0045"/>
      <name val="Arial"/>
      <family val="2"/>
    </font>
    <font>
      <sz val="10"/>
      <color rgb="FF0000A2"/>
      <name val="Arial"/>
      <family val="2"/>
    </font>
    <font>
      <u/>
      <sz val="11"/>
      <color theme="10"/>
      <name val="Calibri"/>
      <family val="2"/>
      <scheme val="minor"/>
    </font>
    <font>
      <sz val="10"/>
      <color rgb="FF000000"/>
      <name val="Arial"/>
      <family val="2"/>
    </font>
    <font>
      <sz val="10"/>
      <color theme="1"/>
      <name val="Arial"/>
      <family val="2"/>
    </font>
    <font>
      <sz val="12"/>
      <color rgb="FF222222"/>
      <name val="Arial"/>
      <family val="2"/>
    </font>
    <font>
      <b/>
      <sz val="12"/>
      <color rgb="FF222222"/>
      <name val="Arial"/>
      <family val="2"/>
    </font>
    <font>
      <sz val="8"/>
      <color theme="1"/>
      <name val="Verdana"/>
      <family val="2"/>
    </font>
    <font>
      <sz val="10"/>
      <color rgb="FF000000"/>
      <name val="Arial"/>
      <family val="2"/>
    </font>
    <font>
      <sz val="10"/>
      <color rgb="FF000000"/>
      <name val="Verdana"/>
      <family val="2"/>
    </font>
    <font>
      <b/>
      <sz val="10"/>
      <color theme="1"/>
      <name val="Arial"/>
      <family val="2"/>
    </font>
    <font>
      <sz val="10"/>
      <name val="Arial"/>
      <family val="2"/>
    </font>
    <font>
      <b/>
      <sz val="12"/>
      <color theme="1"/>
      <name val="Arial"/>
      <family val="2"/>
    </font>
    <font>
      <b/>
      <sz val="12"/>
      <color rgb="FFFF0000"/>
      <name val="Arial"/>
      <family val="2"/>
    </font>
    <font>
      <b/>
      <sz val="10"/>
      <name val="Arial"/>
      <family val="2"/>
    </font>
    <font>
      <b/>
      <sz val="10"/>
      <color rgb="FF000000"/>
      <name val="Arial"/>
      <family val="2"/>
    </font>
    <font>
      <sz val="10"/>
      <color rgb="FF000000"/>
      <name val="Calibri Light"/>
      <family val="2"/>
      <scheme val="major"/>
    </font>
    <font>
      <sz val="10"/>
      <color rgb="FF000000"/>
      <name val="Calibri"/>
      <family val="2"/>
      <scheme val="minor"/>
    </font>
    <font>
      <b/>
      <sz val="10"/>
      <color theme="1"/>
      <name val="Arial"/>
    </font>
  </fonts>
  <fills count="18">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8"/>
        <bgColor indexed="64"/>
      </patternFill>
    </fill>
    <fill>
      <patternFill patternType="solid">
        <fgColor theme="2" tint="-0.499984740745262"/>
        <bgColor indexed="64"/>
      </patternFill>
    </fill>
    <fill>
      <patternFill patternType="solid">
        <fgColor rgb="FFFFFFFF"/>
        <bgColor indexed="64"/>
      </patternFill>
    </fill>
    <fill>
      <patternFill patternType="solid">
        <fgColor theme="0"/>
        <bgColor indexed="64"/>
      </patternFill>
    </fill>
    <fill>
      <patternFill patternType="solid">
        <fgColor theme="4" tint="0.59999389629810485"/>
        <bgColor indexed="64"/>
      </patternFill>
    </fill>
    <fill>
      <patternFill patternType="solid">
        <fgColor rgb="FF92D050"/>
        <bgColor indexed="64"/>
      </patternFill>
    </fill>
    <fill>
      <patternFill patternType="solid">
        <fgColor rgb="FFD9D9D9"/>
        <bgColor rgb="FFD9D9D9"/>
      </patternFill>
    </fill>
    <fill>
      <patternFill patternType="solid">
        <fgColor theme="2" tint="-0.14999847407452621"/>
        <bgColor indexed="64"/>
      </patternFill>
    </fill>
    <fill>
      <patternFill patternType="solid">
        <fgColor rgb="FFC9DAF8"/>
        <bgColor rgb="FFC9DAF8"/>
      </patternFill>
    </fill>
    <fill>
      <patternFill patternType="solid">
        <fgColor rgb="FF93C47D"/>
        <bgColor rgb="FF93C47D"/>
      </patternFill>
    </fill>
    <fill>
      <patternFill patternType="solid">
        <fgColor rgb="FFFFFF00"/>
        <bgColor indexed="64"/>
      </patternFill>
    </fill>
    <fill>
      <patternFill patternType="solid">
        <fgColor theme="2" tint="-0.14999847407452621"/>
        <bgColor rgb="FFD9D9D9"/>
      </patternFill>
    </fill>
    <fill>
      <patternFill patternType="solid">
        <fgColor rgb="FFBDD7EE"/>
        <bgColor indexed="64"/>
      </patternFill>
    </fill>
  </fills>
  <borders count="52">
    <border>
      <left/>
      <right/>
      <top/>
      <bottom/>
      <diagonal/>
    </border>
    <border>
      <left style="thick">
        <color auto="1"/>
      </left>
      <right style="thick">
        <color auto="1"/>
      </right>
      <top style="thick">
        <color auto="1"/>
      </top>
      <bottom style="thick">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top style="thin">
        <color indexed="64"/>
      </top>
      <bottom style="thin">
        <color indexed="64"/>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bottom style="thin">
        <color rgb="FF000000"/>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indexed="64"/>
      </left>
      <right style="medium">
        <color rgb="FF000000"/>
      </right>
      <top/>
      <bottom style="medium">
        <color indexed="64"/>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rgb="FF000000"/>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rgb="FF000000"/>
      </left>
      <right style="medium">
        <color rgb="FF000000"/>
      </right>
      <top/>
      <bottom style="medium">
        <color indexed="64"/>
      </bottom>
      <diagonal/>
    </border>
    <border>
      <left style="medium">
        <color rgb="FF000000"/>
      </left>
      <right/>
      <top/>
      <bottom style="medium">
        <color indexed="64"/>
      </bottom>
      <diagonal/>
    </border>
    <border>
      <left style="medium">
        <color rgb="FF000000"/>
      </left>
      <right style="medium">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bottom style="medium">
        <color indexed="64"/>
      </bottom>
      <diagonal/>
    </border>
    <border>
      <left style="medium">
        <color indexed="64"/>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top style="medium">
        <color indexed="64"/>
      </top>
      <bottom/>
      <diagonal/>
    </border>
    <border>
      <left/>
      <right/>
      <top style="medium">
        <color rgb="FF000000"/>
      </top>
      <bottom/>
      <diagonal/>
    </border>
    <border>
      <left/>
      <right style="medium">
        <color rgb="FF000000"/>
      </right>
      <top style="medium">
        <color rgb="FF000000"/>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indexed="64"/>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s>
  <cellStyleXfs count="4">
    <xf numFmtId="0" fontId="0" fillId="0" borderId="0"/>
    <xf numFmtId="0" fontId="19" fillId="0" borderId="0" applyNumberFormat="0" applyFill="0" applyBorder="0" applyAlignment="0" applyProtection="0"/>
    <xf numFmtId="0" fontId="20" fillId="0" borderId="0"/>
    <xf numFmtId="0" fontId="25" fillId="0" borderId="0"/>
  </cellStyleXfs>
  <cellXfs count="288">
    <xf numFmtId="0" fontId="0" fillId="0" borderId="0" xfId="0"/>
    <xf numFmtId="0" fontId="1" fillId="0" borderId="0" xfId="0" applyFont="1"/>
    <xf numFmtId="0" fontId="0" fillId="0" borderId="0" xfId="0" applyAlignment="1">
      <alignment wrapText="1"/>
    </xf>
    <xf numFmtId="0" fontId="0" fillId="0" borderId="0" xfId="0" applyBorder="1"/>
    <xf numFmtId="0" fontId="4" fillId="0" borderId="0" xfId="0" applyFont="1"/>
    <xf numFmtId="0" fontId="4" fillId="5" borderId="1" xfId="0" applyFont="1" applyFill="1" applyBorder="1"/>
    <xf numFmtId="0" fontId="0" fillId="0" borderId="0" xfId="0" applyAlignment="1">
      <alignment horizontal="left"/>
    </xf>
    <xf numFmtId="0" fontId="0" fillId="0" borderId="0" xfId="0" applyFont="1"/>
    <xf numFmtId="0" fontId="8" fillId="0" borderId="0" xfId="0" applyFont="1" applyAlignment="1">
      <alignment vertical="center"/>
    </xf>
    <xf numFmtId="0" fontId="9" fillId="0" borderId="0" xfId="0" applyFont="1" applyAlignment="1">
      <alignment vertical="center"/>
    </xf>
    <xf numFmtId="0" fontId="10" fillId="6" borderId="2" xfId="0" applyFont="1" applyFill="1" applyBorder="1"/>
    <xf numFmtId="0" fontId="0" fillId="3" borderId="2" xfId="0" applyFill="1" applyBorder="1"/>
    <xf numFmtId="0" fontId="0" fillId="2" borderId="2" xfId="0" applyFill="1" applyBorder="1"/>
    <xf numFmtId="0" fontId="0" fillId="0" borderId="2" xfId="0" applyBorder="1"/>
    <xf numFmtId="0" fontId="7" fillId="0" borderId="2" xfId="0" applyFont="1" applyBorder="1"/>
    <xf numFmtId="0" fontId="0" fillId="2" borderId="2" xfId="0" applyFill="1" applyBorder="1" applyAlignment="1">
      <alignment wrapText="1"/>
    </xf>
    <xf numFmtId="0" fontId="0" fillId="0" borderId="2" xfId="0" applyBorder="1" applyAlignment="1">
      <alignment wrapText="1"/>
    </xf>
    <xf numFmtId="0" fontId="1" fillId="0" borderId="2" xfId="0" applyFont="1" applyBorder="1"/>
    <xf numFmtId="0" fontId="0" fillId="3" borderId="2" xfId="0" applyFill="1" applyBorder="1" applyAlignment="1">
      <alignment wrapText="1"/>
    </xf>
    <xf numFmtId="0" fontId="5" fillId="0" borderId="2" xfId="0" applyFont="1" applyBorder="1" applyAlignment="1">
      <alignment horizontal="right"/>
    </xf>
    <xf numFmtId="0" fontId="0" fillId="4" borderId="2" xfId="0" applyFill="1" applyBorder="1" applyAlignment="1">
      <alignment wrapText="1"/>
    </xf>
    <xf numFmtId="0" fontId="0" fillId="4" borderId="2" xfId="0" applyFill="1" applyBorder="1"/>
    <xf numFmtId="0" fontId="2" fillId="2" borderId="2" xfId="0" applyFont="1" applyFill="1" applyBorder="1" applyAlignment="1">
      <alignment horizontal="justify" vertical="center" wrapText="1"/>
    </xf>
    <xf numFmtId="0" fontId="7" fillId="0" borderId="2" xfId="0" applyFont="1" applyBorder="1" applyAlignment="1">
      <alignment wrapText="1"/>
    </xf>
    <xf numFmtId="0" fontId="2" fillId="4" borderId="2" xfId="0" applyFont="1" applyFill="1" applyBorder="1" applyAlignment="1">
      <alignment horizontal="justify" vertical="center" wrapText="1"/>
    </xf>
    <xf numFmtId="0" fontId="13" fillId="0" borderId="0" xfId="0" applyFont="1" applyAlignment="1">
      <alignment horizontal="justify" vertical="center"/>
    </xf>
    <xf numFmtId="0" fontId="13" fillId="7" borderId="0" xfId="0" applyFont="1" applyFill="1" applyAlignment="1">
      <alignment horizontal="justify" vertical="center"/>
    </xf>
    <xf numFmtId="0" fontId="3" fillId="4" borderId="2" xfId="0" applyFont="1" applyFill="1" applyBorder="1" applyAlignment="1">
      <alignment horizontal="justify" vertical="center" wrapText="1"/>
    </xf>
    <xf numFmtId="0" fontId="10" fillId="6" borderId="3" xfId="0" applyFont="1" applyFill="1" applyBorder="1"/>
    <xf numFmtId="0" fontId="11" fillId="0" borderId="4" xfId="0" applyFont="1" applyBorder="1" applyAlignment="1">
      <alignment horizontal="center" vertical="center"/>
    </xf>
    <xf numFmtId="0" fontId="4" fillId="0" borderId="4" xfId="0" applyFont="1" applyBorder="1" applyAlignment="1">
      <alignment vertical="center"/>
    </xf>
    <xf numFmtId="0" fontId="11" fillId="0" borderId="4" xfId="0" applyFont="1" applyBorder="1" applyAlignment="1">
      <alignment vertical="center"/>
    </xf>
    <xf numFmtId="0" fontId="12" fillId="0" borderId="4" xfId="0" applyFont="1" applyBorder="1" applyAlignment="1">
      <alignment vertical="center"/>
    </xf>
    <xf numFmtId="0" fontId="0" fillId="0" borderId="4" xfId="0" applyBorder="1" applyAlignment="1">
      <alignment vertical="center"/>
    </xf>
    <xf numFmtId="0" fontId="13" fillId="0" borderId="4" xfId="0" applyFont="1" applyBorder="1" applyAlignment="1">
      <alignment vertical="center"/>
    </xf>
    <xf numFmtId="0" fontId="12" fillId="0" borderId="4" xfId="0" applyFont="1" applyBorder="1" applyAlignment="1">
      <alignment horizontal="left" vertical="center" indent="1"/>
    </xf>
    <xf numFmtId="0" fontId="0" fillId="7" borderId="4" xfId="0" applyFill="1" applyBorder="1" applyAlignment="1">
      <alignment horizontal="left" vertical="center" indent="1"/>
    </xf>
    <xf numFmtId="0" fontId="13" fillId="7" borderId="4" xfId="0" applyFont="1" applyFill="1" applyBorder="1" applyAlignment="1">
      <alignment horizontal="left" vertical="center" indent="1"/>
    </xf>
    <xf numFmtId="0" fontId="14" fillId="0" borderId="4" xfId="0" applyFont="1" applyBorder="1" applyAlignment="1">
      <alignment horizontal="justify" vertical="center"/>
    </xf>
    <xf numFmtId="0" fontId="13" fillId="0" borderId="4" xfId="0" applyFont="1" applyBorder="1" applyAlignment="1">
      <alignment horizontal="justify" vertical="center"/>
    </xf>
    <xf numFmtId="0" fontId="19" fillId="0" borderId="4" xfId="1" applyBorder="1" applyAlignment="1">
      <alignment horizontal="justify" vertical="center"/>
    </xf>
    <xf numFmtId="0" fontId="16" fillId="0" borderId="4" xfId="0" applyFont="1" applyBorder="1" applyAlignment="1">
      <alignment horizontal="justify" vertical="center"/>
    </xf>
    <xf numFmtId="0" fontId="17" fillId="0" borderId="4" xfId="0" applyFont="1" applyBorder="1" applyAlignment="1">
      <alignment horizontal="justify" vertical="center"/>
    </xf>
    <xf numFmtId="0" fontId="0" fillId="0" borderId="4" xfId="0" applyBorder="1" applyAlignment="1">
      <alignment horizontal="left" vertical="center" indent="1"/>
    </xf>
    <xf numFmtId="0" fontId="13" fillId="0" borderId="4" xfId="0" applyFont="1" applyBorder="1" applyAlignment="1">
      <alignment horizontal="left" vertical="center" indent="1"/>
    </xf>
    <xf numFmtId="0" fontId="12" fillId="0" borderId="4" xfId="0" applyFont="1" applyBorder="1" applyAlignment="1">
      <alignment horizontal="justify" vertical="center"/>
    </xf>
    <xf numFmtId="0" fontId="13" fillId="7" borderId="4" xfId="0" applyFont="1" applyFill="1" applyBorder="1" applyAlignment="1">
      <alignment horizontal="justify" vertical="center"/>
    </xf>
    <xf numFmtId="0" fontId="0" fillId="0" borderId="4" xfId="0" applyBorder="1"/>
    <xf numFmtId="0" fontId="22" fillId="0" borderId="0" xfId="0" applyFont="1"/>
    <xf numFmtId="0" fontId="19" fillId="0" borderId="0" xfId="1"/>
    <xf numFmtId="0" fontId="23" fillId="0" borderId="0" xfId="0" applyFont="1"/>
    <xf numFmtId="0" fontId="21" fillId="0" borderId="5" xfId="0" applyFont="1" applyBorder="1" applyAlignment="1">
      <alignment horizontal="right"/>
    </xf>
    <xf numFmtId="0" fontId="0" fillId="0" borderId="2" xfId="0" applyBorder="1" applyAlignment="1">
      <alignment horizontal="right"/>
    </xf>
    <xf numFmtId="0" fontId="21" fillId="0" borderId="6" xfId="0" applyFont="1" applyBorder="1" applyAlignment="1">
      <alignment horizontal="right" vertical="top"/>
    </xf>
    <xf numFmtId="49" fontId="21" fillId="0" borderId="6" xfId="0" applyNumberFormat="1" applyFont="1" applyBorder="1" applyAlignment="1">
      <alignment horizontal="right"/>
    </xf>
    <xf numFmtId="0" fontId="6" fillId="0" borderId="2" xfId="0" applyFont="1" applyBorder="1" applyAlignment="1">
      <alignment horizontal="right"/>
    </xf>
    <xf numFmtId="0" fontId="0" fillId="0" borderId="2" xfId="0" applyBorder="1" applyAlignment="1">
      <alignment horizontal="right" wrapText="1"/>
    </xf>
    <xf numFmtId="0" fontId="24" fillId="0" borderId="0" xfId="0" applyFont="1"/>
    <xf numFmtId="0" fontId="24" fillId="0" borderId="0" xfId="0" applyFont="1" applyAlignment="1">
      <alignment horizontal="left" vertical="center" wrapText="1"/>
    </xf>
    <xf numFmtId="0" fontId="7" fillId="0" borderId="2" xfId="0" applyFont="1" applyBorder="1" applyAlignment="1">
      <alignment horizontal="right"/>
    </xf>
    <xf numFmtId="0" fontId="0" fillId="0" borderId="2" xfId="0" applyFont="1" applyBorder="1" applyAlignment="1">
      <alignment horizontal="right"/>
    </xf>
    <xf numFmtId="0" fontId="0" fillId="0" borderId="0" xfId="0" applyAlignment="1">
      <alignment vertical="top" wrapText="1"/>
    </xf>
    <xf numFmtId="0" fontId="0" fillId="0" borderId="2" xfId="0" applyFill="1" applyBorder="1" applyAlignment="1">
      <alignment wrapText="1"/>
    </xf>
    <xf numFmtId="0" fontId="0" fillId="0" borderId="2" xfId="0" applyFill="1" applyBorder="1"/>
    <xf numFmtId="0" fontId="0" fillId="0" borderId="2" xfId="0" applyFill="1" applyBorder="1" applyAlignment="1">
      <alignment horizontal="right"/>
    </xf>
    <xf numFmtId="0" fontId="0" fillId="0" borderId="2" xfId="0" applyBorder="1" applyAlignment="1">
      <alignment horizontal="right" vertical="center"/>
    </xf>
    <xf numFmtId="2" fontId="0" fillId="0" borderId="2" xfId="0" applyNumberFormat="1" applyBorder="1" applyAlignment="1">
      <alignment horizontal="right"/>
    </xf>
    <xf numFmtId="2" fontId="0" fillId="0" borderId="2" xfId="0" applyNumberFormat="1" applyBorder="1" applyAlignment="1">
      <alignment horizontal="right" wrapText="1"/>
    </xf>
    <xf numFmtId="164" fontId="0" fillId="8" borderId="2" xfId="0" applyNumberFormat="1" applyFill="1" applyBorder="1" applyAlignment="1">
      <alignment horizontal="right"/>
    </xf>
    <xf numFmtId="164" fontId="0" fillId="0" borderId="2" xfId="0" applyNumberFormat="1" applyBorder="1" applyAlignment="1">
      <alignment horizontal="right"/>
    </xf>
    <xf numFmtId="164" fontId="0" fillId="0" borderId="2" xfId="0" applyNumberFormat="1" applyBorder="1" applyAlignment="1">
      <alignment horizontal="right" wrapText="1"/>
    </xf>
    <xf numFmtId="164" fontId="0" fillId="0" borderId="2" xfId="0" applyNumberFormat="1" applyBorder="1"/>
    <xf numFmtId="164" fontId="7" fillId="0" borderId="2" xfId="0" applyNumberFormat="1" applyFont="1" applyBorder="1" applyAlignment="1">
      <alignment horizontal="right"/>
    </xf>
    <xf numFmtId="0" fontId="7" fillId="0" borderId="2" xfId="0" applyFont="1" applyBorder="1" applyAlignment="1">
      <alignment horizontal="right" wrapText="1"/>
    </xf>
    <xf numFmtId="164" fontId="7" fillId="0" borderId="2" xfId="0" applyNumberFormat="1" applyFont="1" applyBorder="1"/>
    <xf numFmtId="1" fontId="0" fillId="0" borderId="2" xfId="0" applyNumberFormat="1" applyBorder="1" applyAlignment="1">
      <alignment horizontal="right"/>
    </xf>
    <xf numFmtId="0" fontId="25" fillId="0" borderId="0" xfId="3"/>
    <xf numFmtId="0" fontId="25" fillId="0" borderId="0" xfId="3" applyAlignment="1">
      <alignment horizontal="left"/>
    </xf>
    <xf numFmtId="0" fontId="25" fillId="0" borderId="0" xfId="3" applyAlignment="1">
      <alignment horizontal="center"/>
    </xf>
    <xf numFmtId="0" fontId="25" fillId="0" borderId="0" xfId="3" applyAlignment="1">
      <alignment wrapText="1"/>
    </xf>
    <xf numFmtId="0" fontId="25" fillId="0" borderId="2" xfId="3" applyBorder="1"/>
    <xf numFmtId="0" fontId="20" fillId="0" borderId="2" xfId="3" applyFont="1" applyBorder="1"/>
    <xf numFmtId="0" fontId="25" fillId="0" borderId="7" xfId="3" applyBorder="1"/>
    <xf numFmtId="0" fontId="25" fillId="0" borderId="2" xfId="3" applyBorder="1" applyAlignment="1">
      <alignment horizontal="left"/>
    </xf>
    <xf numFmtId="0" fontId="25" fillId="0" borderId="2" xfId="3" applyBorder="1" applyAlignment="1">
      <alignment horizontal="center"/>
    </xf>
    <xf numFmtId="0" fontId="25" fillId="9" borderId="2" xfId="3" applyFill="1" applyBorder="1" applyAlignment="1">
      <alignment horizontal="center"/>
    </xf>
    <xf numFmtId="0" fontId="20" fillId="0" borderId="2" xfId="3" applyFont="1" applyBorder="1" applyAlignment="1">
      <alignment horizontal="center"/>
    </xf>
    <xf numFmtId="0" fontId="25" fillId="10" borderId="2" xfId="3" applyFill="1" applyBorder="1"/>
    <xf numFmtId="0" fontId="20" fillId="0" borderId="2" xfId="3" applyFont="1" applyBorder="1" applyAlignment="1">
      <alignment wrapText="1"/>
    </xf>
    <xf numFmtId="0" fontId="21" fillId="0" borderId="2" xfId="3" applyFont="1" applyBorder="1" applyAlignment="1">
      <alignment wrapText="1"/>
    </xf>
    <xf numFmtId="0" fontId="20" fillId="0" borderId="2" xfId="3" applyFont="1" applyBorder="1" applyAlignment="1">
      <alignment horizontal="left"/>
    </xf>
    <xf numFmtId="0" fontId="25" fillId="10" borderId="2" xfId="3" applyFill="1" applyBorder="1" applyAlignment="1">
      <alignment horizontal="center"/>
    </xf>
    <xf numFmtId="0" fontId="21" fillId="0" borderId="8" xfId="3" applyFont="1" applyBorder="1" applyAlignment="1">
      <alignment horizontal="center"/>
    </xf>
    <xf numFmtId="0" fontId="21" fillId="0" borderId="9" xfId="3" applyFont="1" applyBorder="1" applyAlignment="1">
      <alignment horizontal="center"/>
    </xf>
    <xf numFmtId="0" fontId="21" fillId="0" borderId="9" xfId="3" applyFont="1" applyBorder="1" applyAlignment="1">
      <alignment horizontal="left"/>
    </xf>
    <xf numFmtId="0" fontId="21" fillId="10" borderId="6" xfId="3" applyFont="1" applyFill="1" applyBorder="1" applyAlignment="1">
      <alignment horizontal="center"/>
    </xf>
    <xf numFmtId="0" fontId="21" fillId="0" borderId="6" xfId="3" applyFont="1" applyBorder="1" applyAlignment="1">
      <alignment horizontal="center"/>
    </xf>
    <xf numFmtId="0" fontId="21" fillId="0" borderId="9" xfId="3" applyFont="1" applyBorder="1" applyAlignment="1">
      <alignment wrapText="1"/>
    </xf>
    <xf numFmtId="0" fontId="21" fillId="0" borderId="10" xfId="3" applyFont="1" applyBorder="1" applyAlignment="1">
      <alignment horizontal="center"/>
    </xf>
    <xf numFmtId="0" fontId="21" fillId="0" borderId="5" xfId="3" applyFont="1" applyBorder="1" applyAlignment="1">
      <alignment horizontal="center"/>
    </xf>
    <xf numFmtId="0" fontId="21" fillId="0" borderId="5" xfId="3" applyFont="1" applyBorder="1" applyAlignment="1">
      <alignment horizontal="left"/>
    </xf>
    <xf numFmtId="0" fontId="21" fillId="10" borderId="5" xfId="3" applyFont="1" applyFill="1" applyBorder="1" applyAlignment="1">
      <alignment horizontal="center"/>
    </xf>
    <xf numFmtId="0" fontId="21" fillId="0" borderId="5" xfId="3" applyFont="1" applyBorder="1" applyAlignment="1">
      <alignment wrapText="1"/>
    </xf>
    <xf numFmtId="0" fontId="25" fillId="0" borderId="11" xfId="3" applyBorder="1"/>
    <xf numFmtId="0" fontId="21" fillId="0" borderId="12" xfId="3" applyFont="1" applyBorder="1" applyAlignment="1">
      <alignment horizontal="center"/>
    </xf>
    <xf numFmtId="0" fontId="21" fillId="0" borderId="6" xfId="3" applyFont="1" applyBorder="1" applyAlignment="1">
      <alignment horizontal="left"/>
    </xf>
    <xf numFmtId="0" fontId="21" fillId="0" borderId="6" xfId="3" applyFont="1" applyBorder="1" applyAlignment="1">
      <alignment wrapText="1"/>
    </xf>
    <xf numFmtId="0" fontId="26" fillId="0" borderId="13" xfId="3" applyFont="1" applyBorder="1" applyAlignment="1">
      <alignment horizontal="left" vertical="center" wrapText="1"/>
    </xf>
    <xf numFmtId="0" fontId="26" fillId="0" borderId="14" xfId="3" applyFont="1" applyBorder="1" applyAlignment="1">
      <alignment horizontal="left" vertical="center" wrapText="1"/>
    </xf>
    <xf numFmtId="0" fontId="26" fillId="0" borderId="15" xfId="3" applyFont="1" applyBorder="1" applyAlignment="1">
      <alignment horizontal="left" vertical="center" wrapText="1"/>
    </xf>
    <xf numFmtId="0" fontId="26" fillId="0" borderId="16" xfId="3" applyFont="1" applyBorder="1" applyAlignment="1">
      <alignment horizontal="left" vertical="center" wrapText="1"/>
    </xf>
    <xf numFmtId="0" fontId="26" fillId="0" borderId="17" xfId="3" applyFont="1" applyBorder="1" applyAlignment="1">
      <alignment horizontal="left" vertical="center" wrapText="1"/>
    </xf>
    <xf numFmtId="0" fontId="26" fillId="0" borderId="18" xfId="3" applyFont="1" applyBorder="1" applyAlignment="1">
      <alignment horizontal="center" vertical="center" wrapText="1"/>
    </xf>
    <xf numFmtId="0" fontId="21" fillId="0" borderId="19" xfId="3" applyFont="1" applyBorder="1" applyAlignment="1">
      <alignment horizontal="center"/>
    </xf>
    <xf numFmtId="0" fontId="21" fillId="0" borderId="20" xfId="3" applyFont="1" applyBorder="1" applyAlignment="1">
      <alignment horizontal="center"/>
    </xf>
    <xf numFmtId="0" fontId="21" fillId="0" borderId="21" xfId="3" applyFont="1" applyBorder="1" applyAlignment="1">
      <alignment horizontal="center"/>
    </xf>
    <xf numFmtId="0" fontId="27" fillId="11" borderId="20" xfId="3" applyFont="1" applyFill="1" applyBorder="1" applyAlignment="1">
      <alignment horizontal="center" wrapText="1"/>
    </xf>
    <xf numFmtId="0" fontId="20" fillId="0" borderId="0" xfId="3" applyFont="1"/>
    <xf numFmtId="0" fontId="20" fillId="0" borderId="22" xfId="3" applyFont="1" applyBorder="1"/>
    <xf numFmtId="0" fontId="25" fillId="0" borderId="23" xfId="3" applyBorder="1"/>
    <xf numFmtId="0" fontId="25" fillId="12" borderId="22" xfId="3" applyFill="1" applyBorder="1"/>
    <xf numFmtId="0" fontId="25" fillId="12" borderId="25" xfId="3" applyFill="1" applyBorder="1"/>
    <xf numFmtId="0" fontId="20" fillId="12" borderId="25" xfId="3" applyFont="1" applyFill="1" applyBorder="1"/>
    <xf numFmtId="0" fontId="25" fillId="12" borderId="23" xfId="3" applyFill="1" applyBorder="1"/>
    <xf numFmtId="0" fontId="21" fillId="0" borderId="0" xfId="3" applyFont="1"/>
    <xf numFmtId="0" fontId="28" fillId="0" borderId="0" xfId="3" applyFont="1"/>
    <xf numFmtId="0" fontId="21" fillId="13" borderId="0" xfId="3" applyFont="1" applyFill="1"/>
    <xf numFmtId="0" fontId="21" fillId="14" borderId="0" xfId="3" applyFont="1" applyFill="1"/>
    <xf numFmtId="0" fontId="29" fillId="0" borderId="0" xfId="3" applyFont="1"/>
    <xf numFmtId="0" fontId="25" fillId="0" borderId="25" xfId="3" applyBorder="1"/>
    <xf numFmtId="0" fontId="32" fillId="0" borderId="25" xfId="3" applyFont="1" applyBorder="1"/>
    <xf numFmtId="0" fontId="25" fillId="0" borderId="22" xfId="3" applyBorder="1"/>
    <xf numFmtId="0" fontId="27" fillId="0" borderId="26" xfId="3" applyFont="1" applyBorder="1" applyAlignment="1">
      <alignment horizontal="center"/>
    </xf>
    <xf numFmtId="0" fontId="32" fillId="0" borderId="23" xfId="3" applyFont="1" applyBorder="1"/>
    <xf numFmtId="0" fontId="32" fillId="0" borderId="22" xfId="3" applyFont="1" applyBorder="1"/>
    <xf numFmtId="0" fontId="26" fillId="0" borderId="21" xfId="3" applyFont="1" applyBorder="1" applyAlignment="1">
      <alignment horizontal="center" vertical="center" wrapText="1"/>
    </xf>
    <xf numFmtId="0" fontId="26" fillId="0" borderId="21" xfId="3" applyFont="1" applyBorder="1" applyAlignment="1">
      <alignment horizontal="left" vertical="center" wrapText="1"/>
    </xf>
    <xf numFmtId="0" fontId="26" fillId="0" borderId="18" xfId="3" applyFont="1" applyBorder="1" applyAlignment="1">
      <alignment horizontal="left" vertical="center" wrapText="1"/>
    </xf>
    <xf numFmtId="0" fontId="26" fillId="0" borderId="27" xfId="3" applyFont="1" applyBorder="1" applyAlignment="1">
      <alignment horizontal="left" vertical="center" wrapText="1"/>
    </xf>
    <xf numFmtId="0" fontId="26" fillId="0" borderId="28" xfId="3" applyFont="1" applyBorder="1" applyAlignment="1">
      <alignment horizontal="left" vertical="center" wrapText="1"/>
    </xf>
    <xf numFmtId="0" fontId="26" fillId="0" borderId="29" xfId="3" applyFont="1" applyBorder="1" applyAlignment="1">
      <alignment horizontal="left" vertical="center" wrapText="1"/>
    </xf>
    <xf numFmtId="0" fontId="21" fillId="9" borderId="6" xfId="3" applyFont="1" applyFill="1" applyBorder="1" applyAlignment="1">
      <alignment horizontal="center"/>
    </xf>
    <xf numFmtId="0" fontId="33" fillId="0" borderId="0" xfId="3" applyFont="1"/>
    <xf numFmtId="2" fontId="25" fillId="0" borderId="2" xfId="3" applyNumberFormat="1" applyBorder="1"/>
    <xf numFmtId="0" fontId="25" fillId="15" borderId="2" xfId="3" applyFill="1" applyBorder="1"/>
    <xf numFmtId="165" fontId="25" fillId="0" borderId="0" xfId="3" applyNumberFormat="1"/>
    <xf numFmtId="0" fontId="25" fillId="0" borderId="0" xfId="3" applyAlignment="1">
      <alignment horizontal="left" wrapText="1"/>
    </xf>
    <xf numFmtId="0" fontId="28" fillId="12" borderId="30" xfId="3" applyFont="1" applyFill="1" applyBorder="1"/>
    <xf numFmtId="0" fontId="25" fillId="12" borderId="30" xfId="3" applyFill="1" applyBorder="1"/>
    <xf numFmtId="0" fontId="25" fillId="12" borderId="30" xfId="3" applyFill="1" applyBorder="1" applyAlignment="1">
      <alignment wrapText="1"/>
    </xf>
    <xf numFmtId="165" fontId="25" fillId="12" borderId="30" xfId="3" applyNumberFormat="1" applyFill="1" applyBorder="1"/>
    <xf numFmtId="0" fontId="20" fillId="0" borderId="22" xfId="3" applyFont="1" applyBorder="1" applyAlignment="1">
      <alignment wrapText="1"/>
    </xf>
    <xf numFmtId="0" fontId="20" fillId="0" borderId="33" xfId="3" applyFont="1" applyBorder="1"/>
    <xf numFmtId="0" fontId="20" fillId="0" borderId="25" xfId="3" applyFont="1" applyBorder="1"/>
    <xf numFmtId="0" fontId="25" fillId="0" borderId="25" xfId="3" applyBorder="1" applyAlignment="1">
      <alignment wrapText="1"/>
    </xf>
    <xf numFmtId="165" fontId="25" fillId="0" borderId="25" xfId="3" applyNumberFormat="1" applyBorder="1"/>
    <xf numFmtId="0" fontId="26" fillId="0" borderId="34" xfId="3" applyFont="1" applyBorder="1" applyAlignment="1">
      <alignment horizontal="left" vertical="center" wrapText="1"/>
    </xf>
    <xf numFmtId="165" fontId="26" fillId="0" borderId="21" xfId="3" applyNumberFormat="1" applyFont="1" applyBorder="1" applyAlignment="1">
      <alignment horizontal="left" vertical="center" wrapText="1"/>
    </xf>
    <xf numFmtId="0" fontId="21" fillId="0" borderId="6" xfId="3" applyFont="1" applyBorder="1" applyAlignment="1">
      <alignment horizontal="left" wrapText="1"/>
    </xf>
    <xf numFmtId="0" fontId="25" fillId="0" borderId="11" xfId="3" applyBorder="1" applyAlignment="1">
      <alignment wrapText="1"/>
    </xf>
    <xf numFmtId="165" fontId="25" fillId="0" borderId="11" xfId="3" applyNumberFormat="1" applyBorder="1"/>
    <xf numFmtId="0" fontId="34" fillId="0" borderId="0" xfId="3" applyFont="1"/>
    <xf numFmtId="0" fontId="25" fillId="0" borderId="2" xfId="3" applyBorder="1" applyAlignment="1">
      <alignment wrapText="1"/>
    </xf>
    <xf numFmtId="165" fontId="25" fillId="0" borderId="2" xfId="3" applyNumberFormat="1" applyBorder="1"/>
    <xf numFmtId="0" fontId="34" fillId="0" borderId="2" xfId="3" applyFont="1" applyBorder="1" applyAlignment="1">
      <alignment wrapText="1"/>
    </xf>
    <xf numFmtId="0" fontId="2" fillId="0" borderId="0" xfId="3" applyFont="1"/>
    <xf numFmtId="165" fontId="20" fillId="0" borderId="2" xfId="3" applyNumberFormat="1" applyFont="1" applyBorder="1"/>
    <xf numFmtId="0" fontId="25" fillId="0" borderId="2" xfId="3" applyBorder="1" applyAlignment="1">
      <alignment horizontal="left" wrapText="1"/>
    </xf>
    <xf numFmtId="2" fontId="20" fillId="0" borderId="2" xfId="3" applyNumberFormat="1" applyFont="1" applyBorder="1"/>
    <xf numFmtId="0" fontId="20" fillId="15" borderId="2" xfId="3" applyFont="1" applyFill="1" applyBorder="1"/>
    <xf numFmtId="1" fontId="25" fillId="0" borderId="2" xfId="3" applyNumberFormat="1" applyBorder="1"/>
    <xf numFmtId="0" fontId="20" fillId="0" borderId="32" xfId="3" applyFont="1" applyBorder="1"/>
    <xf numFmtId="0" fontId="20" fillId="0" borderId="31" xfId="3" applyFont="1" applyBorder="1"/>
    <xf numFmtId="0" fontId="25" fillId="0" borderId="31" xfId="3" applyBorder="1"/>
    <xf numFmtId="0" fontId="25" fillId="0" borderId="36" xfId="3" applyBorder="1"/>
    <xf numFmtId="0" fontId="26" fillId="0" borderId="37" xfId="3" applyFont="1" applyBorder="1" applyAlignment="1">
      <alignment horizontal="center" vertical="center" wrapText="1"/>
    </xf>
    <xf numFmtId="0" fontId="26" fillId="0" borderId="25" xfId="3" applyFont="1" applyBorder="1" applyAlignment="1">
      <alignment horizontal="left" vertical="center" wrapText="1"/>
    </xf>
    <xf numFmtId="0" fontId="26" fillId="0" borderId="37" xfId="3" applyFont="1" applyBorder="1" applyAlignment="1">
      <alignment horizontal="left" vertical="center" wrapText="1"/>
    </xf>
    <xf numFmtId="0" fontId="26" fillId="0" borderId="38" xfId="3" applyFont="1" applyBorder="1" applyAlignment="1">
      <alignment horizontal="left" vertical="center" wrapText="1"/>
    </xf>
    <xf numFmtId="0" fontId="21" fillId="0" borderId="0" xfId="3" applyFont="1" applyAlignment="1">
      <alignment horizontal="center"/>
    </xf>
    <xf numFmtId="164" fontId="25" fillId="0" borderId="2" xfId="3" applyNumberFormat="1" applyBorder="1"/>
    <xf numFmtId="0" fontId="20" fillId="9" borderId="2" xfId="3" applyFont="1" applyFill="1" applyBorder="1" applyAlignment="1">
      <alignment horizontal="center"/>
    </xf>
    <xf numFmtId="0" fontId="20" fillId="12" borderId="30" xfId="3" applyFont="1" applyFill="1" applyBorder="1"/>
    <xf numFmtId="0" fontId="25" fillId="12" borderId="39" xfId="3" applyFill="1" applyBorder="1"/>
    <xf numFmtId="0" fontId="20" fillId="0" borderId="36" xfId="3" applyFont="1" applyBorder="1"/>
    <xf numFmtId="0" fontId="26" fillId="0" borderId="40" xfId="3" applyFont="1" applyBorder="1" applyAlignment="1">
      <alignment horizontal="left" vertical="center" wrapText="1"/>
    </xf>
    <xf numFmtId="0" fontId="25" fillId="0" borderId="7" xfId="3" applyBorder="1" applyAlignment="1">
      <alignment horizontal="center"/>
    </xf>
    <xf numFmtId="164" fontId="20" fillId="0" borderId="2" xfId="3" applyNumberFormat="1" applyFont="1" applyBorder="1"/>
    <xf numFmtId="0" fontId="34" fillId="0" borderId="2" xfId="3" applyFont="1" applyBorder="1"/>
    <xf numFmtId="0" fontId="2" fillId="0" borderId="2" xfId="3" applyFont="1" applyBorder="1"/>
    <xf numFmtId="1" fontId="20" fillId="15" borderId="2" xfId="3" applyNumberFormat="1" applyFont="1" applyFill="1" applyBorder="1"/>
    <xf numFmtId="0" fontId="32" fillId="12" borderId="25" xfId="3" applyFont="1" applyFill="1" applyBorder="1"/>
    <xf numFmtId="0" fontId="21" fillId="9" borderId="5" xfId="3" applyFont="1" applyFill="1" applyBorder="1" applyAlignment="1">
      <alignment horizontal="center"/>
    </xf>
    <xf numFmtId="0" fontId="25" fillId="0" borderId="23" xfId="3" applyBorder="1" applyAlignment="1">
      <alignment horizontal="center"/>
    </xf>
    <xf numFmtId="0" fontId="26" fillId="0" borderId="27" xfId="3" applyFont="1" applyBorder="1" applyAlignment="1">
      <alignment horizontal="center" vertical="center" wrapText="1"/>
    </xf>
    <xf numFmtId="0" fontId="34" fillId="0" borderId="2" xfId="3" applyFont="1" applyBorder="1" applyAlignment="1">
      <alignment horizontal="center"/>
    </xf>
    <xf numFmtId="0" fontId="26" fillId="0" borderId="33" xfId="3" applyFont="1" applyBorder="1" applyAlignment="1">
      <alignment horizontal="left" vertical="center" wrapText="1"/>
    </xf>
    <xf numFmtId="0" fontId="21" fillId="0" borderId="12" xfId="3" applyFont="1" applyBorder="1" applyAlignment="1">
      <alignment horizontal="left"/>
    </xf>
    <xf numFmtId="0" fontId="20" fillId="0" borderId="7" xfId="3" applyFont="1" applyBorder="1" applyAlignment="1">
      <alignment horizontal="left"/>
    </xf>
    <xf numFmtId="0" fontId="34" fillId="0" borderId="7" xfId="3" applyFont="1" applyBorder="1"/>
    <xf numFmtId="0" fontId="20" fillId="15" borderId="7" xfId="3" applyFont="1" applyFill="1" applyBorder="1" applyAlignment="1">
      <alignment horizontal="left"/>
    </xf>
    <xf numFmtId="1" fontId="25" fillId="0" borderId="0" xfId="3" applyNumberFormat="1" applyAlignment="1">
      <alignment horizontal="center"/>
    </xf>
    <xf numFmtId="1" fontId="21" fillId="0" borderId="24" xfId="3" applyNumberFormat="1" applyFont="1" applyBorder="1" applyAlignment="1">
      <alignment horizontal="center"/>
    </xf>
    <xf numFmtId="1" fontId="21" fillId="0" borderId="19" xfId="3" applyNumberFormat="1" applyFont="1" applyBorder="1" applyAlignment="1">
      <alignment horizontal="center"/>
    </xf>
    <xf numFmtId="0" fontId="21" fillId="0" borderId="37" xfId="3" applyFont="1" applyBorder="1" applyAlignment="1">
      <alignment horizontal="center"/>
    </xf>
    <xf numFmtId="0" fontId="21" fillId="0" borderId="42" xfId="3" applyFont="1" applyBorder="1" applyAlignment="1">
      <alignment horizontal="center"/>
    </xf>
    <xf numFmtId="1" fontId="25" fillId="0" borderId="2" xfId="3" applyNumberFormat="1" applyBorder="1" applyAlignment="1">
      <alignment horizontal="center"/>
    </xf>
    <xf numFmtId="1" fontId="25" fillId="0" borderId="7" xfId="3" applyNumberFormat="1" applyBorder="1" applyAlignment="1">
      <alignment horizontal="center"/>
    </xf>
    <xf numFmtId="0" fontId="20" fillId="0" borderId="7" xfId="3" applyFont="1" applyBorder="1" applyAlignment="1">
      <alignment horizontal="center"/>
    </xf>
    <xf numFmtId="1" fontId="25" fillId="0" borderId="0" xfId="3" applyNumberFormat="1"/>
    <xf numFmtId="1" fontId="21" fillId="0" borderId="33" xfId="3" applyNumberFormat="1" applyFont="1" applyBorder="1" applyAlignment="1">
      <alignment horizontal="center"/>
    </xf>
    <xf numFmtId="1" fontId="21" fillId="0" borderId="0" xfId="3" applyNumberFormat="1" applyFont="1" applyAlignment="1">
      <alignment horizontal="center"/>
    </xf>
    <xf numFmtId="0" fontId="21" fillId="0" borderId="18" xfId="3" applyFont="1" applyBorder="1" applyAlignment="1">
      <alignment horizontal="center"/>
    </xf>
    <xf numFmtId="1" fontId="21" fillId="0" borderId="35" xfId="3" applyNumberFormat="1" applyFont="1" applyBorder="1" applyAlignment="1">
      <alignment horizontal="center"/>
    </xf>
    <xf numFmtId="1" fontId="21" fillId="0" borderId="13" xfId="3" applyNumberFormat="1" applyFont="1" applyBorder="1" applyAlignment="1">
      <alignment horizontal="center"/>
    </xf>
    <xf numFmtId="1" fontId="21" fillId="0" borderId="25" xfId="3" applyNumberFormat="1" applyFont="1" applyBorder="1" applyAlignment="1">
      <alignment horizontal="center"/>
    </xf>
    <xf numFmtId="1" fontId="21" fillId="0" borderId="6" xfId="3" applyNumberFormat="1" applyFont="1" applyBorder="1" applyAlignment="1">
      <alignment horizontal="center"/>
    </xf>
    <xf numFmtId="1" fontId="21" fillId="10" borderId="6" xfId="3" applyNumberFormat="1" applyFont="1" applyFill="1" applyBorder="1" applyAlignment="1">
      <alignment horizontal="center"/>
    </xf>
    <xf numFmtId="1" fontId="25" fillId="10" borderId="2" xfId="3" applyNumberFormat="1" applyFill="1" applyBorder="1" applyAlignment="1">
      <alignment horizontal="center"/>
    </xf>
    <xf numFmtId="0" fontId="27" fillId="0" borderId="24" xfId="3" applyFont="1" applyBorder="1" applyAlignment="1">
      <alignment horizontal="center"/>
    </xf>
    <xf numFmtId="164" fontId="25" fillId="0" borderId="2" xfId="3" applyNumberFormat="1" applyBorder="1" applyAlignment="1">
      <alignment horizontal="left"/>
    </xf>
    <xf numFmtId="0" fontId="28" fillId="12" borderId="25" xfId="3" applyFont="1" applyFill="1" applyBorder="1"/>
    <xf numFmtId="0" fontId="28" fillId="0" borderId="23" xfId="3" applyFont="1" applyBorder="1"/>
    <xf numFmtId="0" fontId="28" fillId="0" borderId="22" xfId="3" applyFont="1" applyBorder="1"/>
    <xf numFmtId="0" fontId="28" fillId="0" borderId="31" xfId="3" applyFont="1" applyBorder="1"/>
    <xf numFmtId="49" fontId="25" fillId="0" borderId="7" xfId="3" applyNumberFormat="1" applyBorder="1" applyAlignment="1">
      <alignment horizontal="center"/>
    </xf>
    <xf numFmtId="0" fontId="21" fillId="0" borderId="48" xfId="0" applyFont="1" applyBorder="1" applyAlignment="1">
      <alignment horizontal="center"/>
    </xf>
    <xf numFmtId="0" fontId="21" fillId="17" borderId="6" xfId="3" applyFont="1" applyFill="1" applyBorder="1" applyAlignment="1">
      <alignment horizontal="center"/>
    </xf>
    <xf numFmtId="0" fontId="20" fillId="17" borderId="7" xfId="3" applyFont="1" applyFill="1" applyBorder="1" applyAlignment="1">
      <alignment horizontal="center"/>
    </xf>
    <xf numFmtId="0" fontId="25" fillId="17" borderId="7" xfId="3" applyFill="1" applyBorder="1" applyAlignment="1">
      <alignment horizontal="center"/>
    </xf>
    <xf numFmtId="49" fontId="0" fillId="0" borderId="2" xfId="0" applyNumberFormat="1" applyBorder="1" applyAlignment="1">
      <alignment horizontal="right"/>
    </xf>
    <xf numFmtId="0" fontId="0" fillId="0" borderId="0" xfId="0" applyFill="1" applyAlignment="1">
      <alignment horizontal="right"/>
    </xf>
    <xf numFmtId="0" fontId="21" fillId="0" borderId="24" xfId="3" applyFont="1" applyBorder="1" applyAlignment="1">
      <alignment horizontal="center"/>
    </xf>
    <xf numFmtId="0" fontId="21" fillId="0" borderId="23" xfId="3" applyFont="1" applyBorder="1" applyAlignment="1">
      <alignment horizontal="center"/>
    </xf>
    <xf numFmtId="0" fontId="26" fillId="0" borderId="21" xfId="3" applyFont="1" applyBorder="1" applyAlignment="1">
      <alignment horizontal="justify" vertical="center" wrapText="1"/>
    </xf>
    <xf numFmtId="0" fontId="26" fillId="0" borderId="21" xfId="3" applyFont="1" applyBorder="1" applyAlignment="1">
      <alignment horizontal="left" vertical="center"/>
    </xf>
    <xf numFmtId="0" fontId="10" fillId="6" borderId="2" xfId="0" applyFont="1" applyFill="1" applyBorder="1" applyAlignment="1">
      <alignment horizontal="center"/>
    </xf>
    <xf numFmtId="0" fontId="10" fillId="6" borderId="2" xfId="0" applyFont="1" applyFill="1" applyBorder="1" applyAlignment="1">
      <alignment horizontal="center" wrapText="1"/>
    </xf>
    <xf numFmtId="0" fontId="28" fillId="12" borderId="23" xfId="3" applyFont="1" applyFill="1" applyBorder="1" applyAlignment="1"/>
    <xf numFmtId="0" fontId="28" fillId="12" borderId="25" xfId="3" applyFont="1" applyFill="1" applyBorder="1" applyAlignment="1"/>
    <xf numFmtId="0" fontId="28" fillId="12" borderId="22" xfId="3" applyFont="1" applyFill="1" applyBorder="1" applyAlignment="1"/>
    <xf numFmtId="0" fontId="28" fillId="0" borderId="23" xfId="3" applyFont="1" applyBorder="1" applyAlignment="1"/>
    <xf numFmtId="0" fontId="28" fillId="0" borderId="22" xfId="3" applyFont="1" applyBorder="1" applyAlignment="1"/>
    <xf numFmtId="0" fontId="21" fillId="0" borderId="24" xfId="3" applyFont="1" applyBorder="1" applyAlignment="1">
      <alignment horizontal="center"/>
    </xf>
    <xf numFmtId="0" fontId="28" fillId="0" borderId="24" xfId="3" applyFont="1" applyBorder="1" applyAlignment="1"/>
    <xf numFmtId="0" fontId="31" fillId="12" borderId="23" xfId="3" applyFont="1" applyFill="1" applyBorder="1" applyAlignment="1"/>
    <xf numFmtId="0" fontId="31" fillId="12" borderId="25" xfId="3" applyFont="1" applyFill="1" applyBorder="1" applyAlignment="1"/>
    <xf numFmtId="0" fontId="31" fillId="12" borderId="22" xfId="3" applyFont="1" applyFill="1" applyBorder="1" applyAlignment="1"/>
    <xf numFmtId="0" fontId="27" fillId="11" borderId="43" xfId="3" applyFont="1" applyFill="1" applyBorder="1" applyAlignment="1">
      <alignment horizontal="center"/>
    </xf>
    <xf numFmtId="0" fontId="28" fillId="0" borderId="30" xfId="3" applyFont="1" applyBorder="1" applyAlignment="1"/>
    <xf numFmtId="0" fontId="31" fillId="0" borderId="23" xfId="3" applyFont="1" applyBorder="1" applyAlignment="1"/>
    <xf numFmtId="0" fontId="31" fillId="0" borderId="22" xfId="3" applyFont="1" applyBorder="1" applyAlignment="1"/>
    <xf numFmtId="0" fontId="28" fillId="0" borderId="25" xfId="3" applyFont="1" applyBorder="1" applyAlignment="1"/>
    <xf numFmtId="0" fontId="27" fillId="11" borderId="30" xfId="3" applyFont="1" applyFill="1" applyBorder="1" applyAlignment="1">
      <alignment horizontal="center"/>
    </xf>
    <xf numFmtId="0" fontId="28" fillId="0" borderId="31" xfId="3" applyFont="1" applyBorder="1" applyAlignment="1"/>
    <xf numFmtId="0" fontId="28" fillId="0" borderId="32" xfId="3" applyFont="1" applyBorder="1" applyAlignment="1"/>
    <xf numFmtId="0" fontId="27" fillId="11" borderId="35" xfId="3" applyFont="1" applyFill="1" applyBorder="1" applyAlignment="1">
      <alignment horizontal="center"/>
    </xf>
    <xf numFmtId="0" fontId="28" fillId="0" borderId="14" xfId="3" applyFont="1" applyBorder="1" applyAlignment="1"/>
    <xf numFmtId="0" fontId="27" fillId="16" borderId="23" xfId="3" applyFont="1" applyFill="1" applyBorder="1" applyAlignment="1">
      <alignment horizontal="center"/>
    </xf>
    <xf numFmtId="0" fontId="31" fillId="12" borderId="49" xfId="3" applyFont="1" applyFill="1" applyBorder="1" applyAlignment="1">
      <alignment horizontal="center"/>
    </xf>
    <xf numFmtId="0" fontId="31" fillId="12" borderId="50" xfId="3" applyFont="1" applyFill="1" applyBorder="1" applyAlignment="1">
      <alignment horizontal="center"/>
    </xf>
    <xf numFmtId="0" fontId="31" fillId="12" borderId="51" xfId="3" applyFont="1" applyFill="1" applyBorder="1" applyAlignment="1">
      <alignment horizontal="center"/>
    </xf>
    <xf numFmtId="0" fontId="28" fillId="0" borderId="19" xfId="3" applyFont="1" applyBorder="1" applyAlignment="1">
      <alignment horizontal="center"/>
    </xf>
    <xf numFmtId="0" fontId="28" fillId="0" borderId="46" xfId="3" applyFont="1" applyBorder="1" applyAlignment="1">
      <alignment horizontal="center"/>
    </xf>
    <xf numFmtId="0" fontId="28" fillId="0" borderId="47" xfId="3" applyFont="1" applyBorder="1" applyAlignment="1">
      <alignment horizontal="center"/>
    </xf>
    <xf numFmtId="0" fontId="32" fillId="12" borderId="23" xfId="3" applyFont="1" applyFill="1" applyBorder="1" applyAlignment="1">
      <alignment horizontal="center"/>
    </xf>
    <xf numFmtId="0" fontId="32" fillId="12" borderId="25" xfId="3" applyFont="1" applyFill="1" applyBorder="1" applyAlignment="1">
      <alignment horizontal="center"/>
    </xf>
    <xf numFmtId="0" fontId="32" fillId="12" borderId="30" xfId="3" applyFont="1" applyFill="1" applyBorder="1" applyAlignment="1">
      <alignment horizontal="center"/>
    </xf>
    <xf numFmtId="0" fontId="32" fillId="12" borderId="39" xfId="3" applyFont="1" applyFill="1" applyBorder="1" applyAlignment="1">
      <alignment horizontal="center"/>
    </xf>
    <xf numFmtId="0" fontId="20" fillId="0" borderId="15" xfId="3" applyFont="1" applyBorder="1" applyAlignment="1">
      <alignment horizontal="center"/>
    </xf>
    <xf numFmtId="0" fontId="20" fillId="0" borderId="25" xfId="3" applyFont="1" applyBorder="1" applyAlignment="1">
      <alignment horizontal="center"/>
    </xf>
    <xf numFmtId="0" fontId="20" fillId="0" borderId="19" xfId="3" applyFont="1" applyBorder="1" applyAlignment="1">
      <alignment horizontal="center"/>
    </xf>
    <xf numFmtId="0" fontId="20" fillId="0" borderId="46" xfId="3" applyFont="1" applyBorder="1" applyAlignment="1">
      <alignment horizontal="center"/>
    </xf>
    <xf numFmtId="0" fontId="20" fillId="0" borderId="47" xfId="3" applyFont="1" applyBorder="1" applyAlignment="1">
      <alignment horizontal="center"/>
    </xf>
    <xf numFmtId="0" fontId="28" fillId="0" borderId="23" xfId="3" applyFont="1" applyBorder="1" applyAlignment="1">
      <alignment horizontal="center"/>
    </xf>
    <xf numFmtId="0" fontId="28" fillId="0" borderId="22" xfId="3" applyFont="1" applyBorder="1" applyAlignment="1">
      <alignment horizontal="center"/>
    </xf>
    <xf numFmtId="0" fontId="21" fillId="0" borderId="23" xfId="3" applyFont="1" applyBorder="1" applyAlignment="1">
      <alignment horizontal="center"/>
    </xf>
    <xf numFmtId="0" fontId="21" fillId="0" borderId="25" xfId="3" applyFont="1" applyBorder="1" applyAlignment="1">
      <alignment horizontal="center"/>
    </xf>
    <xf numFmtId="0" fontId="21" fillId="0" borderId="22" xfId="3" applyFont="1" applyBorder="1" applyAlignment="1">
      <alignment horizontal="center"/>
    </xf>
    <xf numFmtId="0" fontId="35" fillId="11" borderId="19" xfId="0" applyFont="1" applyFill="1" applyBorder="1" applyAlignment="1">
      <alignment horizontal="center"/>
    </xf>
    <xf numFmtId="0" fontId="35" fillId="11" borderId="46" xfId="0" applyFont="1" applyFill="1" applyBorder="1" applyAlignment="1">
      <alignment horizontal="center"/>
    </xf>
    <xf numFmtId="0" fontId="35" fillId="11" borderId="47" xfId="0" applyFont="1" applyFill="1" applyBorder="1" applyAlignment="1">
      <alignment horizontal="center"/>
    </xf>
    <xf numFmtId="0" fontId="35" fillId="16" borderId="44" xfId="0" applyFont="1" applyFill="1" applyBorder="1" applyAlignment="1">
      <alignment horizontal="center"/>
    </xf>
    <xf numFmtId="0" fontId="35" fillId="16" borderId="45" xfId="0" applyFont="1" applyFill="1" applyBorder="1" applyAlignment="1">
      <alignment horizontal="center"/>
    </xf>
    <xf numFmtId="0" fontId="0" fillId="0" borderId="46" xfId="0" applyBorder="1" applyAlignment="1">
      <alignment horizontal="center"/>
    </xf>
    <xf numFmtId="0" fontId="0" fillId="0" borderId="19" xfId="0" applyBorder="1" applyAlignment="1">
      <alignment horizontal="center"/>
    </xf>
    <xf numFmtId="0" fontId="0" fillId="0" borderId="47" xfId="0" applyBorder="1" applyAlignment="1">
      <alignment horizontal="center"/>
    </xf>
    <xf numFmtId="0" fontId="28" fillId="12" borderId="41" xfId="3" applyFont="1" applyFill="1" applyBorder="1" applyAlignment="1"/>
  </cellXfs>
  <cellStyles count="4">
    <cellStyle name="Hipervínculo" xfId="1" builtinId="8"/>
    <cellStyle name="Normal" xfId="0" builtinId="0"/>
    <cellStyle name="Normal 2" xfId="2" xr:uid="{00000000-0005-0000-0000-000002000000}"/>
    <cellStyle name="Normal 3" xfId="3" xr:uid="{F50C505D-253F-45DE-9BFE-CE9D4BBD474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0</xdr:colOff>
      <xdr:row>6</xdr:row>
      <xdr:rowOff>0</xdr:rowOff>
    </xdr:from>
    <xdr:to>
      <xdr:col>2</xdr:col>
      <xdr:colOff>152400</xdr:colOff>
      <xdr:row>6</xdr:row>
      <xdr:rowOff>152400</xdr:rowOff>
    </xdr:to>
    <xdr:sp macro="" textlink="">
      <xdr:nvSpPr>
        <xdr:cNvPr id="3" name="Rectángulo 2"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00000000-0008-0000-0000-000003000000}"/>
            </a:ext>
          </a:extLst>
        </xdr:cNvPr>
        <xdr:cNvSpPr>
          <a:spLocks noChangeAspect="1" noChangeArrowheads="1"/>
        </xdr:cNvSpPr>
      </xdr:nvSpPr>
      <xdr:spPr bwMode="auto">
        <a:xfrm>
          <a:off x="1124585" y="777240"/>
          <a:ext cx="152400" cy="1524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112</xdr:row>
      <xdr:rowOff>0</xdr:rowOff>
    </xdr:from>
    <xdr:to>
      <xdr:col>0</xdr:col>
      <xdr:colOff>5402580</xdr:colOff>
      <xdr:row>138</xdr:row>
      <xdr:rowOff>0</xdr:rowOff>
    </xdr:to>
    <xdr:pic>
      <xdr:nvPicPr>
        <xdr:cNvPr id="3" name="Imagen 2">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4521160"/>
          <a:ext cx="5402580" cy="4754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apimarket_url/oauth2/v1/token" TargetMode="Externa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muisca.dian.gov.co/WebRutMuisca/DefConsultaEstadoRUT.faces" TargetMode="Externa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6"/>
  <sheetViews>
    <sheetView workbookViewId="0">
      <selection activeCell="D2" sqref="D2"/>
    </sheetView>
  </sheetViews>
  <sheetFormatPr defaultColWidth="11.42578125" defaultRowHeight="15"/>
  <cols>
    <col min="1" max="1" width="44.28515625" customWidth="1"/>
    <col min="2" max="2" width="37.7109375" customWidth="1"/>
    <col min="3" max="3" width="69.5703125" customWidth="1"/>
    <col min="4" max="4" width="66.5703125" bestFit="1" customWidth="1"/>
  </cols>
  <sheetData>
    <row r="1" spans="1:4" ht="16.149999999999999" customHeight="1">
      <c r="A1" t="s">
        <v>0</v>
      </c>
      <c r="B1" t="s">
        <v>1</v>
      </c>
      <c r="C1" t="s">
        <v>2</v>
      </c>
    </row>
    <row r="2" spans="1:4" ht="280.5" customHeight="1">
      <c r="A2" s="4" t="s">
        <v>3</v>
      </c>
      <c r="C2" s="61" t="s">
        <v>4</v>
      </c>
    </row>
    <row r="3" spans="1:4">
      <c r="A3" t="s">
        <v>5</v>
      </c>
      <c r="B3" t="s">
        <v>6</v>
      </c>
      <c r="C3" t="s">
        <v>7</v>
      </c>
      <c r="D3" t="s">
        <v>8</v>
      </c>
    </row>
    <row r="4" spans="1:4">
      <c r="A4" t="s">
        <v>9</v>
      </c>
      <c r="B4" t="s">
        <v>10</v>
      </c>
      <c r="C4" t="s">
        <v>11</v>
      </c>
      <c r="D4" t="s">
        <v>12</v>
      </c>
    </row>
    <row r="5" spans="1:4">
      <c r="A5" t="s">
        <v>13</v>
      </c>
      <c r="B5" t="s">
        <v>14</v>
      </c>
      <c r="C5" t="s">
        <v>15</v>
      </c>
      <c r="D5" t="s">
        <v>16</v>
      </c>
    </row>
    <row r="6" spans="1:4">
      <c r="A6" t="s">
        <v>17</v>
      </c>
      <c r="B6" t="s">
        <v>18</v>
      </c>
      <c r="C6" t="s">
        <v>19</v>
      </c>
      <c r="D6" t="s">
        <v>20</v>
      </c>
    </row>
    <row r="7" spans="1:4">
      <c r="A7" t="s">
        <v>21</v>
      </c>
      <c r="B7" t="s">
        <v>22</v>
      </c>
      <c r="C7" t="s">
        <v>23</v>
      </c>
      <c r="D7" t="s">
        <v>24</v>
      </c>
    </row>
    <row r="8" spans="1:4">
      <c r="A8" t="s">
        <v>25</v>
      </c>
      <c r="B8" t="s">
        <v>26</v>
      </c>
      <c r="C8" t="s">
        <v>27</v>
      </c>
      <c r="D8" t="s">
        <v>28</v>
      </c>
    </row>
    <row r="9" spans="1:4">
      <c r="A9" t="s">
        <v>29</v>
      </c>
      <c r="B9" t="s">
        <v>30</v>
      </c>
      <c r="C9" t="s">
        <v>31</v>
      </c>
      <c r="D9" t="s">
        <v>32</v>
      </c>
    </row>
    <row r="10" spans="1:4">
      <c r="A10" t="s">
        <v>33</v>
      </c>
      <c r="B10" t="s">
        <v>34</v>
      </c>
      <c r="C10" t="s">
        <v>35</v>
      </c>
      <c r="D10" t="s">
        <v>36</v>
      </c>
    </row>
    <row r="11" spans="1:4">
      <c r="A11" t="s">
        <v>37</v>
      </c>
      <c r="B11" t="s">
        <v>38</v>
      </c>
      <c r="C11" t="s">
        <v>39</v>
      </c>
      <c r="D11" t="s">
        <v>40</v>
      </c>
    </row>
    <row r="12" spans="1:4">
      <c r="A12" t="s">
        <v>41</v>
      </c>
      <c r="B12" t="s">
        <v>42</v>
      </c>
      <c r="C12" t="s">
        <v>43</v>
      </c>
      <c r="D12" t="s">
        <v>44</v>
      </c>
    </row>
    <row r="13" spans="1:4">
      <c r="A13" t="s">
        <v>45</v>
      </c>
      <c r="B13" t="s">
        <v>46</v>
      </c>
      <c r="C13" t="s">
        <v>47</v>
      </c>
      <c r="D13" t="s">
        <v>48</v>
      </c>
    </row>
    <row r="14" spans="1:4">
      <c r="A14" t="s">
        <v>49</v>
      </c>
      <c r="B14" t="s">
        <v>50</v>
      </c>
      <c r="C14" t="s">
        <v>51</v>
      </c>
      <c r="D14" t="s">
        <v>52</v>
      </c>
    </row>
    <row r="15" spans="1:4">
      <c r="A15" t="s">
        <v>53</v>
      </c>
      <c r="B15" t="s">
        <v>54</v>
      </c>
      <c r="C15" t="s">
        <v>55</v>
      </c>
      <c r="D15" t="s">
        <v>56</v>
      </c>
    </row>
    <row r="16" spans="1:4">
      <c r="A16" t="s">
        <v>57</v>
      </c>
      <c r="B16" t="s">
        <v>58</v>
      </c>
      <c r="C16" t="s">
        <v>59</v>
      </c>
      <c r="D16" t="s">
        <v>60</v>
      </c>
    </row>
  </sheetData>
  <pageMargins left="0.7" right="0.7" top="0.75" bottom="0.75" header="0.3" footer="0.3"/>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4BB9C-CF02-41BB-9FD0-FBA155F088A8}">
  <dimension ref="A1:E21"/>
  <sheetViews>
    <sheetView workbookViewId="0">
      <selection activeCell="D21" sqref="D21"/>
    </sheetView>
  </sheetViews>
  <sheetFormatPr defaultColWidth="11.42578125" defaultRowHeight="15"/>
  <cols>
    <col min="1" max="1" width="19.28515625" customWidth="1"/>
    <col min="2" max="2" width="45" style="2" customWidth="1"/>
    <col min="3" max="3" width="5.7109375" customWidth="1"/>
    <col min="4" max="4" width="21.7109375" customWidth="1"/>
  </cols>
  <sheetData>
    <row r="1" spans="1:5">
      <c r="A1" s="10" t="s">
        <v>74</v>
      </c>
      <c r="B1" s="10" t="s">
        <v>75</v>
      </c>
      <c r="C1" s="10" t="s">
        <v>76</v>
      </c>
      <c r="D1" s="10" t="s">
        <v>77</v>
      </c>
      <c r="E1" s="28" t="s">
        <v>433</v>
      </c>
    </row>
    <row r="2" spans="1:5">
      <c r="A2" s="21" t="s">
        <v>79</v>
      </c>
      <c r="B2" s="20"/>
      <c r="C2" s="21"/>
      <c r="D2" s="21"/>
      <c r="E2" s="21"/>
    </row>
    <row r="3" spans="1:5">
      <c r="A3" s="24" t="s">
        <v>80</v>
      </c>
      <c r="B3" s="20"/>
      <c r="C3" s="21"/>
      <c r="D3" s="21"/>
      <c r="E3" s="21"/>
    </row>
    <row r="4" spans="1:5">
      <c r="A4" s="22" t="s">
        <v>82</v>
      </c>
      <c r="B4" s="16" t="str">
        <f>VLOOKUP(A4,Dossiers!A$2:B$23,2,FALSE)</f>
        <v>Policy or Contract number</v>
      </c>
      <c r="C4" s="13" t="s">
        <v>84</v>
      </c>
      <c r="D4" s="52">
        <v>40106000408</v>
      </c>
      <c r="E4" s="14"/>
    </row>
    <row r="5" spans="1:5">
      <c r="A5" s="22" t="s">
        <v>85</v>
      </c>
      <c r="B5" s="16" t="str">
        <f>VLOOKUP(A5,Dossiers!A$2:B$23,2,FALSE)</f>
        <v>Language ISO CODE 3166-1 ALPHA-2</v>
      </c>
      <c r="C5" s="13" t="s">
        <v>84</v>
      </c>
      <c r="D5" s="52" t="s">
        <v>87</v>
      </c>
      <c r="E5" s="14"/>
    </row>
    <row r="6" spans="1:5">
      <c r="A6" s="24" t="s">
        <v>152</v>
      </c>
      <c r="B6" s="20"/>
      <c r="C6" s="21"/>
      <c r="D6" s="21"/>
      <c r="E6" s="21"/>
    </row>
    <row r="7" spans="1:5">
      <c r="A7" s="22" t="s">
        <v>92</v>
      </c>
      <c r="B7" s="57" t="s">
        <v>93</v>
      </c>
      <c r="C7" s="13" t="s">
        <v>84</v>
      </c>
      <c r="D7" s="52">
        <v>18000007</v>
      </c>
      <c r="E7" s="13"/>
    </row>
    <row r="8" spans="1:5">
      <c r="A8" s="27" t="s">
        <v>100</v>
      </c>
      <c r="B8" s="20"/>
      <c r="C8" s="21"/>
      <c r="D8" s="21"/>
      <c r="E8" s="21"/>
    </row>
    <row r="9" spans="1:5">
      <c r="A9" s="24" t="s">
        <v>150</v>
      </c>
      <c r="B9" s="20"/>
      <c r="C9" s="21"/>
      <c r="D9" s="21"/>
      <c r="E9" s="21"/>
    </row>
    <row r="10" spans="1:5" ht="30">
      <c r="A10" s="22" t="s">
        <v>102</v>
      </c>
      <c r="B10" s="16" t="str">
        <f>VLOOKUP(A10,Dossiers!A$2:B$23,2,FALSE)</f>
        <v>Code of possible error in the execution of the function. If Error = 0, successful completion</v>
      </c>
      <c r="C10" s="13" t="s">
        <v>84</v>
      </c>
      <c r="D10" s="13">
        <v>0</v>
      </c>
      <c r="E10" s="13"/>
    </row>
    <row r="11" spans="1:5" ht="45">
      <c r="A11" s="22" t="s">
        <v>104</v>
      </c>
      <c r="B11" s="16" t="str">
        <f>VLOOKUP(A11,Dossiers!A$2:B$23,2,FALSE)</f>
        <v xml:space="preserve">
Multilanguage description of the error code if Error &lt;&gt; 0</v>
      </c>
      <c r="C11" s="13" t="s">
        <v>84</v>
      </c>
      <c r="D11" s="14"/>
      <c r="E11" s="14"/>
    </row>
    <row r="12" spans="1:5">
      <c r="A12" s="24" t="s">
        <v>415</v>
      </c>
      <c r="B12" s="20"/>
      <c r="C12" s="21"/>
      <c r="D12" s="21"/>
      <c r="E12" s="21"/>
    </row>
    <row r="13" spans="1:5">
      <c r="A13" s="22" t="s">
        <v>120</v>
      </c>
      <c r="B13" s="16" t="s">
        <v>165</v>
      </c>
      <c r="C13" s="13" t="s">
        <v>84</v>
      </c>
      <c r="D13" s="59">
        <v>4000774</v>
      </c>
      <c r="E13" s="13"/>
    </row>
    <row r="14" spans="1:5">
      <c r="A14" s="22" t="s">
        <v>479</v>
      </c>
      <c r="B14" s="16" t="s">
        <v>166</v>
      </c>
      <c r="C14" s="13" t="s">
        <v>84</v>
      </c>
      <c r="D14" s="59" t="s">
        <v>125</v>
      </c>
      <c r="E14" s="13"/>
    </row>
    <row r="15" spans="1:5">
      <c r="A15" s="24" t="s">
        <v>480</v>
      </c>
      <c r="B15" s="20"/>
      <c r="C15" s="21"/>
      <c r="D15" s="21"/>
      <c r="E15" s="21"/>
    </row>
    <row r="16" spans="1:5">
      <c r="A16" s="22" t="s">
        <v>481</v>
      </c>
      <c r="B16" s="16" t="s">
        <v>482</v>
      </c>
      <c r="C16" s="13" t="s">
        <v>84</v>
      </c>
      <c r="D16" s="59">
        <v>19000010</v>
      </c>
      <c r="E16" s="13"/>
    </row>
    <row r="17" spans="1:5">
      <c r="A17" s="22" t="s">
        <v>483</v>
      </c>
      <c r="B17" s="16" t="s">
        <v>484</v>
      </c>
      <c r="C17" s="13" t="s">
        <v>84</v>
      </c>
      <c r="D17" s="59">
        <v>20190101</v>
      </c>
      <c r="E17" s="13"/>
    </row>
    <row r="18" spans="1:5">
      <c r="A18" s="22" t="s">
        <v>485</v>
      </c>
      <c r="B18" s="16" t="s">
        <v>486</v>
      </c>
      <c r="C18" s="13" t="s">
        <v>84</v>
      </c>
      <c r="D18" s="60" t="s">
        <v>487</v>
      </c>
      <c r="E18" s="13"/>
    </row>
    <row r="19" spans="1:5">
      <c r="A19" s="22" t="s">
        <v>237</v>
      </c>
      <c r="B19" s="16" t="s">
        <v>427</v>
      </c>
      <c r="C19" s="13" t="s">
        <v>84</v>
      </c>
      <c r="D19" s="59">
        <v>198</v>
      </c>
      <c r="E19" s="13"/>
    </row>
    <row r="20" spans="1:5">
      <c r="A20" s="22" t="s">
        <v>428</v>
      </c>
      <c r="B20" s="16" t="s">
        <v>241</v>
      </c>
      <c r="C20" s="13" t="s">
        <v>84</v>
      </c>
      <c r="D20" s="59" t="s">
        <v>242</v>
      </c>
      <c r="E20" s="13"/>
    </row>
    <row r="21" spans="1:5">
      <c r="A21" s="22" t="s">
        <v>488</v>
      </c>
      <c r="B21" s="16" t="s">
        <v>489</v>
      </c>
      <c r="C21" s="13" t="s">
        <v>84</v>
      </c>
      <c r="D21" s="72">
        <v>200</v>
      </c>
      <c r="E21" s="13"/>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763ED2-0742-4819-957A-BAB25F8FB1D8}">
  <dimension ref="A1:E33"/>
  <sheetViews>
    <sheetView topLeftCell="A11" workbookViewId="0">
      <selection activeCell="G30" sqref="G30"/>
    </sheetView>
  </sheetViews>
  <sheetFormatPr defaultColWidth="11.42578125" defaultRowHeight="15"/>
  <cols>
    <col min="1" max="1" width="19.28515625" customWidth="1"/>
    <col min="2" max="2" width="45" style="2" customWidth="1"/>
    <col min="3" max="3" width="5.7109375" customWidth="1"/>
    <col min="4" max="4" width="21.7109375" customWidth="1"/>
  </cols>
  <sheetData>
    <row r="1" spans="1:5">
      <c r="A1" s="10" t="s">
        <v>74</v>
      </c>
      <c r="B1" s="10" t="s">
        <v>75</v>
      </c>
      <c r="C1" s="10" t="s">
        <v>76</v>
      </c>
      <c r="D1" s="10" t="s">
        <v>77</v>
      </c>
      <c r="E1" s="28" t="s">
        <v>433</v>
      </c>
    </row>
    <row r="2" spans="1:5">
      <c r="A2" s="21" t="s">
        <v>79</v>
      </c>
      <c r="B2" s="20"/>
      <c r="C2" s="21"/>
      <c r="D2" s="21"/>
      <c r="E2" s="21"/>
    </row>
    <row r="3" spans="1:5">
      <c r="A3" s="24" t="s">
        <v>80</v>
      </c>
      <c r="B3" s="20"/>
      <c r="C3" s="21"/>
      <c r="D3" s="21"/>
      <c r="E3" s="21"/>
    </row>
    <row r="4" spans="1:5">
      <c r="A4" s="22" t="s">
        <v>82</v>
      </c>
      <c r="B4" s="16" t="str">
        <f>VLOOKUP(A4,Dossiers!A$2:B$23,2,FALSE)</f>
        <v>Policy or Contract number</v>
      </c>
      <c r="C4" s="13" t="s">
        <v>84</v>
      </c>
      <c r="D4" s="52">
        <v>40106000408</v>
      </c>
      <c r="E4" s="14"/>
    </row>
    <row r="5" spans="1:5">
      <c r="A5" s="22" t="s">
        <v>85</v>
      </c>
      <c r="B5" s="16" t="str">
        <f>VLOOKUP(A5,Dossiers!A$2:B$23,2,FALSE)</f>
        <v>Language ISO CODE 3166-1 ALPHA-2</v>
      </c>
      <c r="C5" s="13" t="s">
        <v>84</v>
      </c>
      <c r="D5" s="52" t="s">
        <v>87</v>
      </c>
      <c r="E5" s="14"/>
    </row>
    <row r="6" spans="1:5">
      <c r="A6" s="24" t="s">
        <v>152</v>
      </c>
      <c r="B6" s="20"/>
      <c r="C6" s="21"/>
      <c r="D6" s="21"/>
      <c r="E6" s="21"/>
    </row>
    <row r="7" spans="1:5">
      <c r="A7" s="22" t="s">
        <v>92</v>
      </c>
      <c r="B7" s="16" t="s">
        <v>93</v>
      </c>
      <c r="C7" s="13" t="s">
        <v>94</v>
      </c>
      <c r="D7" s="52">
        <v>18000006</v>
      </c>
      <c r="E7" s="13"/>
    </row>
    <row r="8" spans="1:5">
      <c r="A8" s="22" t="s">
        <v>95</v>
      </c>
      <c r="B8" s="16" t="s">
        <v>96</v>
      </c>
      <c r="C8" s="13" t="s">
        <v>94</v>
      </c>
      <c r="D8" s="52">
        <v>8</v>
      </c>
      <c r="E8" s="13"/>
    </row>
    <row r="9" spans="1:5">
      <c r="A9" s="22" t="s">
        <v>97</v>
      </c>
      <c r="B9" s="16" t="s">
        <v>98</v>
      </c>
      <c r="C9" s="13" t="s">
        <v>94</v>
      </c>
      <c r="D9" s="52" t="s">
        <v>99</v>
      </c>
      <c r="E9" s="13"/>
    </row>
    <row r="10" spans="1:5">
      <c r="A10" s="27" t="s">
        <v>100</v>
      </c>
      <c r="B10" s="20"/>
      <c r="C10" s="21"/>
      <c r="D10" s="21"/>
      <c r="E10" s="21"/>
    </row>
    <row r="11" spans="1:5">
      <c r="A11" s="24" t="s">
        <v>150</v>
      </c>
      <c r="B11" s="20"/>
      <c r="C11" s="21"/>
      <c r="D11" s="21"/>
      <c r="E11" s="21"/>
    </row>
    <row r="12" spans="1:5" ht="30">
      <c r="A12" s="22" t="s">
        <v>102</v>
      </c>
      <c r="B12" s="16" t="str">
        <f>VLOOKUP(A12,Dossiers!A$2:B$23,2,FALSE)</f>
        <v>Code of possible error in the execution of the function. If Error = 0, successful completion</v>
      </c>
      <c r="C12" s="13" t="s">
        <v>84</v>
      </c>
      <c r="D12" s="13">
        <v>0</v>
      </c>
      <c r="E12" s="13"/>
    </row>
    <row r="13" spans="1:5" ht="45">
      <c r="A13" s="22" t="s">
        <v>104</v>
      </c>
      <c r="B13" s="16" t="str">
        <f>VLOOKUP(A13,Dossiers!A$2:B$23,2,FALSE)</f>
        <v xml:space="preserve">
Multilanguage description of the error code if Error &lt;&gt; 0</v>
      </c>
      <c r="C13" s="13" t="s">
        <v>84</v>
      </c>
      <c r="D13" s="14"/>
      <c r="E13" s="14"/>
    </row>
    <row r="14" spans="1:5">
      <c r="A14" s="24" t="s">
        <v>490</v>
      </c>
      <c r="B14" s="20"/>
      <c r="C14" s="21"/>
      <c r="D14" s="21"/>
      <c r="E14" s="21"/>
    </row>
    <row r="15" spans="1:5">
      <c r="A15" s="22" t="s">
        <v>92</v>
      </c>
      <c r="B15" s="16" t="s">
        <v>93</v>
      </c>
      <c r="C15" s="13" t="s">
        <v>84</v>
      </c>
      <c r="D15" s="13">
        <v>18000006</v>
      </c>
      <c r="E15" s="13"/>
    </row>
    <row r="16" spans="1:5">
      <c r="A16" s="22" t="s">
        <v>82</v>
      </c>
      <c r="B16" s="16" t="s">
        <v>151</v>
      </c>
      <c r="C16" s="13" t="s">
        <v>84</v>
      </c>
      <c r="D16" s="13">
        <v>40106000408</v>
      </c>
      <c r="E16" s="13"/>
    </row>
    <row r="17" spans="1:5">
      <c r="A17" s="22" t="s">
        <v>114</v>
      </c>
      <c r="B17" s="16" t="s">
        <v>153</v>
      </c>
      <c r="C17" s="13" t="s">
        <v>84</v>
      </c>
      <c r="D17" s="13">
        <v>19000258</v>
      </c>
      <c r="E17" s="13"/>
    </row>
    <row r="18" spans="1:5">
      <c r="A18" s="22" t="s">
        <v>117</v>
      </c>
      <c r="B18" s="16" t="s">
        <v>163</v>
      </c>
      <c r="C18" s="13" t="s">
        <v>84</v>
      </c>
      <c r="D18" s="52" t="s">
        <v>119</v>
      </c>
      <c r="E18" s="13"/>
    </row>
    <row r="19" spans="1:5">
      <c r="A19" s="22" t="s">
        <v>120</v>
      </c>
      <c r="B19" s="16" t="s">
        <v>165</v>
      </c>
      <c r="C19" s="13" t="s">
        <v>84</v>
      </c>
      <c r="D19" s="13">
        <v>4000774</v>
      </c>
      <c r="E19" s="13"/>
    </row>
    <row r="20" spans="1:5">
      <c r="A20" s="22" t="s">
        <v>123</v>
      </c>
      <c r="B20" s="16" t="s">
        <v>166</v>
      </c>
      <c r="C20" s="13" t="s">
        <v>84</v>
      </c>
      <c r="D20" s="52" t="s">
        <v>125</v>
      </c>
      <c r="E20" s="13"/>
    </row>
    <row r="21" spans="1:5">
      <c r="A21" s="24" t="s">
        <v>491</v>
      </c>
      <c r="B21" s="20"/>
      <c r="C21" s="21"/>
      <c r="D21" s="21"/>
      <c r="E21" s="21"/>
    </row>
    <row r="22" spans="1:5">
      <c r="A22" s="22" t="s">
        <v>492</v>
      </c>
      <c r="B22" s="16" t="s">
        <v>493</v>
      </c>
      <c r="C22" s="13" t="s">
        <v>84</v>
      </c>
      <c r="D22" s="52">
        <v>181111</v>
      </c>
      <c r="E22" s="13"/>
    </row>
    <row r="23" spans="1:5">
      <c r="A23" s="22" t="s">
        <v>494</v>
      </c>
      <c r="B23" s="16" t="s">
        <v>495</v>
      </c>
      <c r="C23" s="13" t="s">
        <v>84</v>
      </c>
      <c r="D23" s="52" t="s">
        <v>496</v>
      </c>
      <c r="E23" s="13"/>
    </row>
    <row r="24" spans="1:5" ht="13.9" customHeight="1">
      <c r="A24" s="22" t="s">
        <v>301</v>
      </c>
      <c r="B24" s="16" t="s">
        <v>302</v>
      </c>
      <c r="C24" s="13" t="s">
        <v>94</v>
      </c>
      <c r="D24" s="52" t="s">
        <v>303</v>
      </c>
      <c r="E24" s="13"/>
    </row>
    <row r="25" spans="1:5" ht="13.9" customHeight="1">
      <c r="A25" s="22" t="s">
        <v>126</v>
      </c>
      <c r="B25" s="16" t="s">
        <v>127</v>
      </c>
      <c r="C25" s="13" t="s">
        <v>84</v>
      </c>
      <c r="D25" s="52">
        <v>0</v>
      </c>
      <c r="E25" s="13"/>
    </row>
    <row r="26" spans="1:5" ht="13.9" customHeight="1">
      <c r="A26" s="22" t="s">
        <v>497</v>
      </c>
      <c r="B26" s="16" t="s">
        <v>498</v>
      </c>
      <c r="C26" s="13" t="s">
        <v>84</v>
      </c>
      <c r="D26" s="52" t="s">
        <v>499</v>
      </c>
      <c r="E26" s="13"/>
    </row>
    <row r="27" spans="1:5" ht="13.9" customHeight="1">
      <c r="A27" s="22" t="s">
        <v>500</v>
      </c>
      <c r="B27" s="16" t="s">
        <v>501</v>
      </c>
      <c r="C27" s="13" t="s">
        <v>84</v>
      </c>
      <c r="D27" s="52">
        <v>2</v>
      </c>
      <c r="E27" s="13"/>
    </row>
    <row r="28" spans="1:5" ht="13.9" customHeight="1">
      <c r="A28" s="22" t="s">
        <v>502</v>
      </c>
      <c r="B28" s="16" t="s">
        <v>503</v>
      </c>
      <c r="C28" s="13" t="s">
        <v>84</v>
      </c>
      <c r="D28" s="52" t="s">
        <v>504</v>
      </c>
      <c r="E28" s="13"/>
    </row>
    <row r="29" spans="1:5" ht="13.9" customHeight="1">
      <c r="A29" s="22" t="s">
        <v>505</v>
      </c>
      <c r="B29" s="16" t="s">
        <v>506</v>
      </c>
      <c r="C29" s="13" t="s">
        <v>84</v>
      </c>
      <c r="D29" s="52">
        <v>20180103</v>
      </c>
      <c r="E29" s="13"/>
    </row>
    <row r="30" spans="1:5" ht="13.9" customHeight="1">
      <c r="A30" s="22" t="s">
        <v>507</v>
      </c>
      <c r="B30" s="16" t="s">
        <v>508</v>
      </c>
      <c r="C30" s="13" t="s">
        <v>94</v>
      </c>
      <c r="D30" s="52">
        <v>20180130</v>
      </c>
      <c r="E30" s="13"/>
    </row>
    <row r="31" spans="1:5" ht="13.9" customHeight="1">
      <c r="A31" s="22" t="s">
        <v>509</v>
      </c>
      <c r="B31" s="16" t="s">
        <v>510</v>
      </c>
      <c r="C31" s="13" t="s">
        <v>94</v>
      </c>
      <c r="D31" s="52">
        <v>20180115</v>
      </c>
      <c r="E31" s="13"/>
    </row>
    <row r="32" spans="1:5" ht="13.9" customHeight="1">
      <c r="A32" s="22" t="s">
        <v>511</v>
      </c>
      <c r="B32" s="16" t="s">
        <v>512</v>
      </c>
      <c r="C32" s="13" t="s">
        <v>94</v>
      </c>
      <c r="D32" s="52">
        <v>20180115</v>
      </c>
      <c r="E32" s="13"/>
    </row>
    <row r="33" spans="1:5" ht="13.9" customHeight="1">
      <c r="A33" s="22" t="s">
        <v>513</v>
      </c>
      <c r="B33" s="16" t="s">
        <v>514</v>
      </c>
      <c r="C33" s="13" t="s">
        <v>94</v>
      </c>
      <c r="D33" s="52">
        <v>20180115</v>
      </c>
      <c r="E33" s="13"/>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8FA0F-C9E8-48E7-A077-1F134A2B8E39}">
  <dimension ref="A1:E15"/>
  <sheetViews>
    <sheetView workbookViewId="0">
      <selection activeCell="D15" sqref="D15"/>
    </sheetView>
  </sheetViews>
  <sheetFormatPr defaultColWidth="11.42578125" defaultRowHeight="15"/>
  <cols>
    <col min="1" max="1" width="19.28515625" customWidth="1"/>
    <col min="2" max="2" width="45" style="2" customWidth="1"/>
    <col min="3" max="3" width="5.7109375" customWidth="1"/>
    <col min="4" max="4" width="21.7109375" customWidth="1"/>
  </cols>
  <sheetData>
    <row r="1" spans="1:5">
      <c r="A1" s="10" t="s">
        <v>74</v>
      </c>
      <c r="B1" s="10" t="s">
        <v>75</v>
      </c>
      <c r="C1" s="10" t="s">
        <v>76</v>
      </c>
      <c r="D1" s="10" t="s">
        <v>77</v>
      </c>
      <c r="E1" s="28" t="s">
        <v>433</v>
      </c>
    </row>
    <row r="2" spans="1:5">
      <c r="A2" s="21" t="s">
        <v>79</v>
      </c>
      <c r="B2" s="20"/>
      <c r="C2" s="21"/>
      <c r="D2" s="21"/>
      <c r="E2" s="21"/>
    </row>
    <row r="3" spans="1:5">
      <c r="A3" s="24" t="s">
        <v>80</v>
      </c>
      <c r="B3" s="20"/>
      <c r="C3" s="21"/>
      <c r="D3" s="21"/>
      <c r="E3" s="21"/>
    </row>
    <row r="4" spans="1:5">
      <c r="A4" s="22" t="s">
        <v>82</v>
      </c>
      <c r="B4" s="16" t="str">
        <f>VLOOKUP(A4,Dossiers!A$2:B$23,2,FALSE)</f>
        <v>Policy or Contract number</v>
      </c>
      <c r="C4" s="13" t="s">
        <v>84</v>
      </c>
      <c r="D4" s="52">
        <v>40106000408</v>
      </c>
      <c r="E4" s="14"/>
    </row>
    <row r="5" spans="1:5">
      <c r="A5" s="22" t="s">
        <v>85</v>
      </c>
      <c r="B5" s="16" t="str">
        <f>VLOOKUP(A5,Dossiers!A$2:B$23,2,FALSE)</f>
        <v>Language ISO CODE 3166-1 ALPHA-2</v>
      </c>
      <c r="C5" s="13" t="s">
        <v>84</v>
      </c>
      <c r="D5" s="52" t="s">
        <v>87</v>
      </c>
      <c r="E5" s="14"/>
    </row>
    <row r="6" spans="1:5">
      <c r="A6" s="24" t="s">
        <v>152</v>
      </c>
      <c r="B6" s="20"/>
      <c r="C6" s="21"/>
      <c r="D6" s="21"/>
      <c r="E6" s="21"/>
    </row>
    <row r="7" spans="1:5">
      <c r="A7" s="22" t="s">
        <v>92</v>
      </c>
      <c r="B7" s="16" t="s">
        <v>93</v>
      </c>
      <c r="C7" s="13" t="s">
        <v>94</v>
      </c>
      <c r="D7" s="52">
        <v>18000007</v>
      </c>
      <c r="E7" s="13"/>
    </row>
    <row r="8" spans="1:5">
      <c r="A8" s="27" t="s">
        <v>100</v>
      </c>
      <c r="B8" s="20"/>
      <c r="C8" s="21"/>
      <c r="D8" s="21"/>
      <c r="E8" s="21"/>
    </row>
    <row r="9" spans="1:5">
      <c r="A9" s="24" t="s">
        <v>150</v>
      </c>
      <c r="B9" s="20"/>
      <c r="C9" s="21"/>
      <c r="D9" s="21"/>
      <c r="E9" s="21"/>
    </row>
    <row r="10" spans="1:5" ht="30">
      <c r="A10" s="22" t="s">
        <v>102</v>
      </c>
      <c r="B10" s="16" t="str">
        <f>VLOOKUP(A10,Dossiers!A$2:B$23,2,FALSE)</f>
        <v>Code of possible error in the execution of the function. If Error = 0, successful completion</v>
      </c>
      <c r="C10" s="13" t="s">
        <v>84</v>
      </c>
      <c r="D10" s="13">
        <v>0</v>
      </c>
      <c r="E10" s="13"/>
    </row>
    <row r="11" spans="1:5" ht="45">
      <c r="A11" s="22" t="s">
        <v>104</v>
      </c>
      <c r="B11" s="16" t="str">
        <f>VLOOKUP(A11,Dossiers!A$2:B$23,2,FALSE)</f>
        <v xml:space="preserve">
Multilanguage description of the error code if Error &lt;&gt; 0</v>
      </c>
      <c r="C11" s="13" t="s">
        <v>84</v>
      </c>
      <c r="D11" s="14"/>
      <c r="E11" s="14"/>
    </row>
    <row r="12" spans="1:5">
      <c r="A12" s="24" t="s">
        <v>515</v>
      </c>
      <c r="B12" s="20"/>
      <c r="C12" s="21"/>
      <c r="D12" s="21"/>
      <c r="E12" s="21"/>
    </row>
    <row r="13" spans="1:5">
      <c r="A13" s="22" t="s">
        <v>516</v>
      </c>
      <c r="B13" s="57" t="s">
        <v>517</v>
      </c>
      <c r="C13" s="13" t="s">
        <v>84</v>
      </c>
      <c r="D13" s="14">
        <v>20180101</v>
      </c>
      <c r="E13" s="13"/>
    </row>
    <row r="14" spans="1:5">
      <c r="A14" s="22" t="s">
        <v>518</v>
      </c>
      <c r="B14" s="57" t="s">
        <v>519</v>
      </c>
      <c r="C14" s="13" t="s">
        <v>84</v>
      </c>
      <c r="D14" s="14">
        <v>8</v>
      </c>
      <c r="E14" s="13"/>
    </row>
    <row r="15" spans="1:5">
      <c r="A15" s="22" t="s">
        <v>520</v>
      </c>
      <c r="B15" s="57" t="s">
        <v>521</v>
      </c>
      <c r="C15" s="13" t="s">
        <v>84</v>
      </c>
      <c r="D15" s="59" t="s">
        <v>522</v>
      </c>
      <c r="E15" s="13"/>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D83CC-DCA5-4516-AB15-71198147E771}">
  <dimension ref="A1:E16"/>
  <sheetViews>
    <sheetView workbookViewId="0">
      <selection activeCell="D15" sqref="D15"/>
    </sheetView>
  </sheetViews>
  <sheetFormatPr defaultColWidth="11.42578125" defaultRowHeight="15"/>
  <cols>
    <col min="1" max="1" width="19.28515625" customWidth="1"/>
    <col min="2" max="2" width="45" style="2" customWidth="1"/>
    <col min="3" max="3" width="5.7109375" customWidth="1"/>
    <col min="4" max="4" width="21.7109375" customWidth="1"/>
  </cols>
  <sheetData>
    <row r="1" spans="1:5">
      <c r="A1" s="10" t="s">
        <v>74</v>
      </c>
      <c r="B1" s="10" t="s">
        <v>75</v>
      </c>
      <c r="C1" s="10" t="s">
        <v>76</v>
      </c>
      <c r="D1" s="10" t="s">
        <v>77</v>
      </c>
      <c r="E1" s="28" t="s">
        <v>433</v>
      </c>
    </row>
    <row r="2" spans="1:5">
      <c r="A2" s="21" t="s">
        <v>79</v>
      </c>
      <c r="B2" s="20"/>
      <c r="C2" s="21"/>
      <c r="D2" s="21"/>
      <c r="E2" s="21"/>
    </row>
    <row r="3" spans="1:5">
      <c r="A3" s="24" t="s">
        <v>80</v>
      </c>
      <c r="B3" s="20"/>
      <c r="C3" s="21"/>
      <c r="D3" s="21"/>
      <c r="E3" s="21"/>
    </row>
    <row r="4" spans="1:5">
      <c r="A4" s="22" t="s">
        <v>82</v>
      </c>
      <c r="B4" s="16" t="str">
        <f>VLOOKUP(A4,Dossiers!A$2:B$23,2,FALSE)</f>
        <v>Policy or Contract number</v>
      </c>
      <c r="C4" s="13" t="s">
        <v>84</v>
      </c>
      <c r="D4" s="52">
        <v>40106000408</v>
      </c>
      <c r="E4" s="14"/>
    </row>
    <row r="5" spans="1:5">
      <c r="A5" s="22" t="s">
        <v>85</v>
      </c>
      <c r="B5" s="16" t="str">
        <f>VLOOKUP(A5,Dossiers!A$2:B$23,2,FALSE)</f>
        <v>Language ISO CODE 3166-1 ALPHA-2</v>
      </c>
      <c r="C5" s="13" t="s">
        <v>84</v>
      </c>
      <c r="D5" s="52" t="s">
        <v>87</v>
      </c>
      <c r="E5" s="14"/>
    </row>
    <row r="6" spans="1:5">
      <c r="A6" s="24" t="s">
        <v>152</v>
      </c>
      <c r="B6" s="20"/>
      <c r="C6" s="21"/>
      <c r="D6" s="21"/>
      <c r="E6" s="21"/>
    </row>
    <row r="7" spans="1:5">
      <c r="A7" s="22" t="s">
        <v>92</v>
      </c>
      <c r="B7" s="16" t="s">
        <v>93</v>
      </c>
      <c r="C7" s="13" t="s">
        <v>84</v>
      </c>
      <c r="D7" s="52">
        <v>18000007</v>
      </c>
      <c r="E7" s="13"/>
    </row>
    <row r="8" spans="1:5">
      <c r="A8" s="27" t="s">
        <v>100</v>
      </c>
      <c r="B8" s="20"/>
      <c r="C8" s="21"/>
      <c r="D8" s="21"/>
      <c r="E8" s="21"/>
    </row>
    <row r="9" spans="1:5">
      <c r="A9" s="24" t="s">
        <v>150</v>
      </c>
      <c r="B9" s="20"/>
      <c r="C9" s="21"/>
      <c r="D9" s="21"/>
      <c r="E9" s="21"/>
    </row>
    <row r="10" spans="1:5" ht="30">
      <c r="A10" s="22" t="s">
        <v>102</v>
      </c>
      <c r="B10" s="16" t="str">
        <f>VLOOKUP(A10,Dossiers!A$2:B$23,2,FALSE)</f>
        <v>Code of possible error in the execution of the function. If Error = 0, successful completion</v>
      </c>
      <c r="C10" s="13" t="s">
        <v>84</v>
      </c>
      <c r="D10" s="13">
        <v>0</v>
      </c>
      <c r="E10" s="13"/>
    </row>
    <row r="11" spans="1:5" ht="45">
      <c r="A11" s="22" t="s">
        <v>104</v>
      </c>
      <c r="B11" s="16" t="str">
        <f>VLOOKUP(A11,Dossiers!A$2:B$23,2,FALSE)</f>
        <v xml:space="preserve">
Multilanguage description of the error code if Error &lt;&gt; 0</v>
      </c>
      <c r="C11" s="13" t="s">
        <v>84</v>
      </c>
      <c r="D11" s="14"/>
      <c r="E11" s="14"/>
    </row>
    <row r="12" spans="1:5">
      <c r="A12" s="24" t="s">
        <v>523</v>
      </c>
      <c r="B12" s="20"/>
      <c r="C12" s="21"/>
      <c r="D12" s="21"/>
      <c r="E12" s="21"/>
    </row>
    <row r="13" spans="1:5">
      <c r="A13" s="22" t="s">
        <v>524</v>
      </c>
      <c r="B13" s="16" t="s">
        <v>525</v>
      </c>
      <c r="C13" s="13" t="s">
        <v>84</v>
      </c>
      <c r="D13" s="14">
        <v>20180101</v>
      </c>
      <c r="E13" s="13"/>
    </row>
    <row r="14" spans="1:5">
      <c r="A14" s="22" t="s">
        <v>126</v>
      </c>
      <c r="B14" s="16" t="s">
        <v>127</v>
      </c>
      <c r="C14" s="13" t="s">
        <v>84</v>
      </c>
      <c r="D14" s="14">
        <v>5</v>
      </c>
      <c r="E14" s="13"/>
    </row>
    <row r="15" spans="1:5" ht="45">
      <c r="A15" s="22" t="s">
        <v>128</v>
      </c>
      <c r="B15" s="16" t="s">
        <v>129</v>
      </c>
      <c r="C15" s="13" t="s">
        <v>84</v>
      </c>
      <c r="D15" s="73" t="s">
        <v>526</v>
      </c>
      <c r="E15" s="13"/>
    </row>
    <row r="16" spans="1:5">
      <c r="B16" s="16"/>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B16D1-C4AD-4940-94E0-6FDB65DC5240}">
  <dimension ref="A1:E16"/>
  <sheetViews>
    <sheetView workbookViewId="0">
      <selection activeCell="D14" sqref="D14"/>
    </sheetView>
  </sheetViews>
  <sheetFormatPr defaultColWidth="11.42578125" defaultRowHeight="15"/>
  <cols>
    <col min="1" max="1" width="19.28515625" customWidth="1"/>
    <col min="2" max="2" width="45" style="2" customWidth="1"/>
    <col min="3" max="3" width="5.7109375" customWidth="1"/>
    <col min="4" max="4" width="21.7109375" customWidth="1"/>
  </cols>
  <sheetData>
    <row r="1" spans="1:5">
      <c r="A1" s="10" t="s">
        <v>74</v>
      </c>
      <c r="B1" s="10" t="s">
        <v>75</v>
      </c>
      <c r="C1" s="10" t="s">
        <v>76</v>
      </c>
      <c r="D1" s="10" t="s">
        <v>77</v>
      </c>
      <c r="E1" s="28" t="s">
        <v>433</v>
      </c>
    </row>
    <row r="2" spans="1:5">
      <c r="A2" s="21" t="s">
        <v>79</v>
      </c>
      <c r="B2" s="20"/>
      <c r="C2" s="21"/>
      <c r="D2" s="21"/>
      <c r="E2" s="21"/>
    </row>
    <row r="3" spans="1:5">
      <c r="A3" s="24" t="s">
        <v>80</v>
      </c>
      <c r="B3" s="20"/>
      <c r="C3" s="21"/>
      <c r="D3" s="21"/>
      <c r="E3" s="21"/>
    </row>
    <row r="4" spans="1:5">
      <c r="A4" s="22" t="s">
        <v>82</v>
      </c>
      <c r="B4" s="16" t="str">
        <f>VLOOKUP(A4,Dossiers!A$2:B$23,2,FALSE)</f>
        <v>Policy or Contract number</v>
      </c>
      <c r="C4" s="13" t="s">
        <v>84</v>
      </c>
      <c r="D4" s="52">
        <v>40106000408</v>
      </c>
      <c r="E4" s="14"/>
    </row>
    <row r="5" spans="1:5">
      <c r="A5" s="22" t="s">
        <v>85</v>
      </c>
      <c r="B5" s="16" t="str">
        <f>VLOOKUP(A5,Dossiers!A$2:B$23,2,FALSE)</f>
        <v>Language ISO CODE 3166-1 ALPHA-2</v>
      </c>
      <c r="C5" s="13" t="s">
        <v>84</v>
      </c>
      <c r="D5" s="52" t="s">
        <v>87</v>
      </c>
      <c r="E5" s="14"/>
    </row>
    <row r="6" spans="1:5">
      <c r="A6" s="24" t="s">
        <v>152</v>
      </c>
      <c r="B6" s="20"/>
      <c r="C6" s="21"/>
      <c r="D6" s="21"/>
      <c r="E6" s="21"/>
    </row>
    <row r="7" spans="1:5">
      <c r="A7" s="22" t="s">
        <v>92</v>
      </c>
      <c r="B7" s="16" t="s">
        <v>93</v>
      </c>
      <c r="C7" s="13" t="s">
        <v>84</v>
      </c>
      <c r="D7" s="52">
        <v>18000007</v>
      </c>
      <c r="E7" s="13"/>
    </row>
    <row r="8" spans="1:5">
      <c r="A8" s="27" t="s">
        <v>100</v>
      </c>
      <c r="B8" s="20"/>
      <c r="C8" s="21"/>
      <c r="D8" s="21"/>
      <c r="E8" s="21"/>
    </row>
    <row r="9" spans="1:5">
      <c r="A9" s="24" t="s">
        <v>150</v>
      </c>
      <c r="B9" s="20"/>
      <c r="C9" s="21"/>
      <c r="D9" s="21"/>
      <c r="E9" s="21"/>
    </row>
    <row r="10" spans="1:5" ht="30">
      <c r="A10" s="22" t="s">
        <v>102</v>
      </c>
      <c r="B10" s="16" t="str">
        <f>VLOOKUP(A10,Dossiers!A$2:B$23,2,FALSE)</f>
        <v>Code of possible error in the execution of the function. If Error = 0, successful completion</v>
      </c>
      <c r="C10" s="13" t="s">
        <v>84</v>
      </c>
      <c r="D10" s="13">
        <v>0</v>
      </c>
      <c r="E10" s="13"/>
    </row>
    <row r="11" spans="1:5" ht="45">
      <c r="A11" s="22" t="s">
        <v>104</v>
      </c>
      <c r="B11" s="16" t="str">
        <f>VLOOKUP(A11,Dossiers!A$2:B$23,2,FALSE)</f>
        <v xml:space="preserve">
Multilanguage description of the error code if Error &lt;&gt; 0</v>
      </c>
      <c r="C11" s="13" t="s">
        <v>84</v>
      </c>
      <c r="D11" s="14"/>
      <c r="E11" s="14"/>
    </row>
    <row r="12" spans="1:5">
      <c r="A12" s="24" t="s">
        <v>434</v>
      </c>
      <c r="B12" s="20"/>
      <c r="C12" s="21"/>
      <c r="D12" s="21"/>
      <c r="E12" s="21"/>
    </row>
    <row r="13" spans="1:5">
      <c r="A13" s="22" t="s">
        <v>336</v>
      </c>
      <c r="B13" s="16" t="s">
        <v>337</v>
      </c>
      <c r="C13" s="13" t="s">
        <v>94</v>
      </c>
      <c r="D13" s="14">
        <v>20180101</v>
      </c>
      <c r="E13" s="13"/>
    </row>
    <row r="14" spans="1:5">
      <c r="A14" s="22" t="s">
        <v>527</v>
      </c>
      <c r="B14" s="16" t="s">
        <v>528</v>
      </c>
      <c r="C14" s="13" t="s">
        <v>94</v>
      </c>
      <c r="D14" s="74">
        <v>240</v>
      </c>
      <c r="E14" s="13"/>
    </row>
    <row r="15" spans="1:5">
      <c r="A15" s="22" t="s">
        <v>529</v>
      </c>
      <c r="B15" s="16" t="s">
        <v>530</v>
      </c>
      <c r="C15" s="13" t="s">
        <v>84</v>
      </c>
      <c r="D15" s="14">
        <v>198</v>
      </c>
      <c r="E15" s="13"/>
    </row>
    <row r="16" spans="1:5">
      <c r="A16" s="22" t="s">
        <v>531</v>
      </c>
      <c r="B16" s="16" t="s">
        <v>532</v>
      </c>
      <c r="C16" s="13" t="s">
        <v>84</v>
      </c>
      <c r="D16" s="59" t="s">
        <v>242</v>
      </c>
      <c r="E16" s="13"/>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2B4545-F8C9-4B75-AD8E-F8A8643959F8}">
  <dimension ref="A1:E28"/>
  <sheetViews>
    <sheetView workbookViewId="0">
      <selection activeCell="E9" sqref="E9"/>
    </sheetView>
  </sheetViews>
  <sheetFormatPr defaultColWidth="11.42578125" defaultRowHeight="15"/>
  <cols>
    <col min="1" max="1" width="19.28515625" customWidth="1"/>
    <col min="2" max="2" width="45" style="2" customWidth="1"/>
    <col min="3" max="3" width="5.7109375" customWidth="1"/>
    <col min="4" max="4" width="21.7109375" customWidth="1"/>
  </cols>
  <sheetData>
    <row r="1" spans="1:5">
      <c r="A1" s="10" t="s">
        <v>74</v>
      </c>
      <c r="B1" s="10" t="s">
        <v>75</v>
      </c>
      <c r="C1" s="10" t="s">
        <v>76</v>
      </c>
      <c r="D1" s="10" t="s">
        <v>77</v>
      </c>
      <c r="E1" s="28" t="s">
        <v>433</v>
      </c>
    </row>
    <row r="2" spans="1:5">
      <c r="A2" s="21" t="s">
        <v>79</v>
      </c>
      <c r="B2" s="20"/>
      <c r="C2" s="21"/>
      <c r="D2" s="21"/>
      <c r="E2" s="21"/>
    </row>
    <row r="3" spans="1:5">
      <c r="A3" s="24" t="s">
        <v>80</v>
      </c>
      <c r="B3" s="20"/>
      <c r="C3" s="21"/>
      <c r="D3" s="21"/>
      <c r="E3" s="21"/>
    </row>
    <row r="4" spans="1:5">
      <c r="A4" s="22" t="s">
        <v>82</v>
      </c>
      <c r="B4" s="16" t="str">
        <f>VLOOKUP(A4,Dossiers!A$2:B$23,2,FALSE)</f>
        <v>Policy or Contract number</v>
      </c>
      <c r="C4" s="13" t="s">
        <v>84</v>
      </c>
      <c r="D4" s="52">
        <v>40106000408</v>
      </c>
      <c r="E4" s="14"/>
    </row>
    <row r="5" spans="1:5">
      <c r="A5" s="22" t="s">
        <v>85</v>
      </c>
      <c r="B5" s="16" t="str">
        <f>VLOOKUP(A5,Dossiers!A$2:B$23,2,FALSE)</f>
        <v>Language ISO CODE 3166-1 ALPHA-2</v>
      </c>
      <c r="C5" s="13" t="s">
        <v>84</v>
      </c>
      <c r="D5" s="52" t="s">
        <v>87</v>
      </c>
      <c r="E5" s="14"/>
    </row>
    <row r="6" spans="1:5">
      <c r="A6" s="24" t="s">
        <v>533</v>
      </c>
      <c r="B6" s="20"/>
      <c r="C6" s="21"/>
      <c r="D6" s="21"/>
      <c r="E6" s="21"/>
    </row>
    <row r="7" spans="1:5">
      <c r="A7" s="22" t="s">
        <v>534</v>
      </c>
      <c r="B7" s="16" t="s">
        <v>535</v>
      </c>
      <c r="C7" s="13" t="s">
        <v>84</v>
      </c>
      <c r="D7" s="75">
        <v>200000000003</v>
      </c>
      <c r="E7" s="13"/>
    </row>
    <row r="8" spans="1:5">
      <c r="A8" s="24" t="s">
        <v>355</v>
      </c>
      <c r="B8" s="20"/>
      <c r="C8" s="21"/>
      <c r="D8" s="21"/>
      <c r="E8" s="21"/>
    </row>
    <row r="9" spans="1:5">
      <c r="A9" s="22" t="s">
        <v>314</v>
      </c>
      <c r="B9" s="16" t="s">
        <v>536</v>
      </c>
      <c r="C9" s="13" t="s">
        <v>84</v>
      </c>
      <c r="D9" s="230" t="s">
        <v>537</v>
      </c>
      <c r="E9" s="13"/>
    </row>
    <row r="10" spans="1:5">
      <c r="A10" s="22" t="s">
        <v>237</v>
      </c>
      <c r="B10" s="16" t="s">
        <v>538</v>
      </c>
      <c r="C10" s="13" t="s">
        <v>84</v>
      </c>
      <c r="D10" s="52" t="s">
        <v>539</v>
      </c>
      <c r="E10" s="13"/>
    </row>
    <row r="11" spans="1:5">
      <c r="A11" s="22" t="s">
        <v>540</v>
      </c>
      <c r="B11" s="16" t="s">
        <v>541</v>
      </c>
      <c r="C11" s="13" t="s">
        <v>84</v>
      </c>
      <c r="D11" s="230" t="s">
        <v>542</v>
      </c>
      <c r="E11" s="13"/>
    </row>
    <row r="12" spans="1:5">
      <c r="A12" s="22" t="s">
        <v>543</v>
      </c>
      <c r="B12" s="16" t="s">
        <v>544</v>
      </c>
      <c r="C12" s="13" t="s">
        <v>84</v>
      </c>
      <c r="D12" s="52">
        <v>3</v>
      </c>
      <c r="E12" s="13"/>
    </row>
    <row r="13" spans="1:5" ht="21">
      <c r="A13" s="22" t="s">
        <v>545</v>
      </c>
      <c r="B13" s="16" t="s">
        <v>546</v>
      </c>
      <c r="C13" s="13" t="s">
        <v>94</v>
      </c>
      <c r="D13" s="52" t="s">
        <v>87</v>
      </c>
      <c r="E13" s="13"/>
    </row>
    <row r="14" spans="1:5">
      <c r="A14" s="22" t="s">
        <v>547</v>
      </c>
      <c r="B14" s="16" t="s">
        <v>548</v>
      </c>
      <c r="C14" s="13" t="s">
        <v>94</v>
      </c>
      <c r="D14" s="52">
        <v>834745451</v>
      </c>
      <c r="E14" s="13"/>
    </row>
    <row r="15" spans="1:5" ht="45">
      <c r="A15" s="22" t="s">
        <v>549</v>
      </c>
      <c r="B15" s="16" t="s">
        <v>550</v>
      </c>
      <c r="C15" s="13" t="s">
        <v>84</v>
      </c>
      <c r="D15" s="52" t="s">
        <v>230</v>
      </c>
      <c r="E15" s="13"/>
    </row>
    <row r="16" spans="1:5">
      <c r="A16" s="22" t="s">
        <v>551</v>
      </c>
      <c r="B16" s="16" t="s">
        <v>552</v>
      </c>
      <c r="C16" s="13" t="s">
        <v>94</v>
      </c>
      <c r="D16" s="52">
        <v>15</v>
      </c>
      <c r="E16" s="13"/>
    </row>
    <row r="17" spans="1:5">
      <c r="A17" s="22" t="s">
        <v>553</v>
      </c>
      <c r="B17" s="16" t="s">
        <v>554</v>
      </c>
      <c r="C17" s="13" t="s">
        <v>94</v>
      </c>
      <c r="D17" s="52">
        <v>30</v>
      </c>
      <c r="E17" s="13"/>
    </row>
    <row r="18" spans="1:5">
      <c r="A18" s="22" t="s">
        <v>555</v>
      </c>
      <c r="B18" s="16" t="s">
        <v>556</v>
      </c>
      <c r="C18" s="13" t="s">
        <v>94</v>
      </c>
      <c r="D18" s="52">
        <v>698742587</v>
      </c>
      <c r="E18" s="13"/>
    </row>
    <row r="19" spans="1:5">
      <c r="A19" s="22" t="s">
        <v>557</v>
      </c>
      <c r="B19" s="16" t="s">
        <v>558</v>
      </c>
      <c r="C19" s="13" t="s">
        <v>94</v>
      </c>
      <c r="D19" s="52" t="s">
        <v>559</v>
      </c>
      <c r="E19" s="13"/>
    </row>
    <row r="20" spans="1:5">
      <c r="A20" s="22" t="s">
        <v>560</v>
      </c>
      <c r="B20" s="16" t="s">
        <v>561</v>
      </c>
      <c r="C20" s="13" t="s">
        <v>94</v>
      </c>
      <c r="D20" s="231" t="s">
        <v>562</v>
      </c>
      <c r="E20" s="13"/>
    </row>
    <row r="21" spans="1:5">
      <c r="A21" s="22" t="s">
        <v>563</v>
      </c>
      <c r="B21" s="16" t="s">
        <v>564</v>
      </c>
      <c r="C21" s="13" t="s">
        <v>94</v>
      </c>
      <c r="D21" s="52" t="s">
        <v>565</v>
      </c>
      <c r="E21" s="13"/>
    </row>
    <row r="22" spans="1:5">
      <c r="A22" s="27" t="s">
        <v>100</v>
      </c>
      <c r="B22" s="20"/>
      <c r="C22" s="21"/>
      <c r="D22" s="21"/>
      <c r="E22" s="21"/>
    </row>
    <row r="23" spans="1:5">
      <c r="A23" s="24" t="s">
        <v>150</v>
      </c>
      <c r="B23" s="20"/>
      <c r="C23" s="21"/>
      <c r="D23" s="21"/>
      <c r="E23" s="21"/>
    </row>
    <row r="24" spans="1:5" ht="30">
      <c r="A24" s="22" t="s">
        <v>102</v>
      </c>
      <c r="B24" s="16" t="str">
        <f>VLOOKUP(A24,Dossiers!A$2:B$23,2,FALSE)</f>
        <v>Code of possible error in the execution of the function. If Error = 0, successful completion</v>
      </c>
      <c r="C24" s="13" t="s">
        <v>84</v>
      </c>
      <c r="D24" s="13">
        <v>0</v>
      </c>
      <c r="E24" s="13"/>
    </row>
    <row r="25" spans="1:5" ht="45">
      <c r="A25" s="22" t="s">
        <v>104</v>
      </c>
      <c r="B25" s="16" t="str">
        <f>VLOOKUP(A25,Dossiers!A$2:B$23,2,FALSE)</f>
        <v xml:space="preserve">
Multilanguage description of the error code if Error &lt;&gt; 0</v>
      </c>
      <c r="C25" s="13" t="s">
        <v>84</v>
      </c>
      <c r="D25" s="14"/>
      <c r="E25" s="14"/>
    </row>
    <row r="26" spans="1:5">
      <c r="A26" s="24" t="s">
        <v>566</v>
      </c>
      <c r="B26" s="20"/>
      <c r="C26" s="21"/>
      <c r="D26" s="21"/>
      <c r="E26" s="21"/>
    </row>
    <row r="27" spans="1:5">
      <c r="A27" s="22" t="s">
        <v>92</v>
      </c>
      <c r="B27" s="16" t="s">
        <v>93</v>
      </c>
      <c r="C27" s="13" t="s">
        <v>84</v>
      </c>
      <c r="D27" s="13">
        <v>20000023</v>
      </c>
      <c r="E27" s="13"/>
    </row>
    <row r="28" spans="1:5">
      <c r="A28" s="22" t="s">
        <v>350</v>
      </c>
      <c r="B28" s="16" t="s">
        <v>351</v>
      </c>
      <c r="C28" s="13" t="s">
        <v>84</v>
      </c>
      <c r="D28" s="13">
        <v>2000088800</v>
      </c>
      <c r="E28" s="13"/>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854C0-FB72-4B12-A701-CEFF429C981F}">
  <dimension ref="A1:E14"/>
  <sheetViews>
    <sheetView workbookViewId="0">
      <selection activeCell="D14" sqref="D14"/>
    </sheetView>
  </sheetViews>
  <sheetFormatPr defaultColWidth="11.42578125" defaultRowHeight="15"/>
  <cols>
    <col min="1" max="1" width="19.28515625" customWidth="1"/>
    <col min="2" max="2" width="45" style="2" customWidth="1"/>
    <col min="3" max="3" width="5.7109375" customWidth="1"/>
    <col min="4" max="4" width="21.7109375" customWidth="1"/>
  </cols>
  <sheetData>
    <row r="1" spans="1:5">
      <c r="A1" s="10" t="s">
        <v>74</v>
      </c>
      <c r="B1" s="10" t="s">
        <v>75</v>
      </c>
      <c r="C1" s="10" t="s">
        <v>76</v>
      </c>
      <c r="D1" s="10" t="s">
        <v>77</v>
      </c>
      <c r="E1" s="28" t="s">
        <v>433</v>
      </c>
    </row>
    <row r="2" spans="1:5">
      <c r="A2" s="21" t="s">
        <v>79</v>
      </c>
      <c r="B2" s="20"/>
      <c r="C2" s="21"/>
      <c r="D2" s="21"/>
      <c r="E2" s="21"/>
    </row>
    <row r="3" spans="1:5">
      <c r="A3" s="24" t="s">
        <v>80</v>
      </c>
      <c r="B3" s="20"/>
      <c r="C3" s="21"/>
      <c r="D3" s="21"/>
      <c r="E3" s="21"/>
    </row>
    <row r="4" spans="1:5">
      <c r="A4" s="22" t="s">
        <v>82</v>
      </c>
      <c r="B4" s="16" t="str">
        <f>VLOOKUP(A4,Dossiers!A$2:B$23,2,FALSE)</f>
        <v>Policy or Contract number</v>
      </c>
      <c r="C4" s="13" t="s">
        <v>84</v>
      </c>
      <c r="D4" s="52">
        <v>40106000408</v>
      </c>
      <c r="E4" s="14"/>
    </row>
    <row r="5" spans="1:5">
      <c r="A5" s="22" t="s">
        <v>85</v>
      </c>
      <c r="B5" s="16" t="str">
        <f>VLOOKUP(A5,Dossiers!A$2:B$23,2,FALSE)</f>
        <v>Language ISO CODE 3166-1 ALPHA-2</v>
      </c>
      <c r="C5" s="13" t="s">
        <v>84</v>
      </c>
      <c r="D5" s="52" t="s">
        <v>87</v>
      </c>
      <c r="E5" s="14"/>
    </row>
    <row r="6" spans="1:5">
      <c r="A6" s="24" t="s">
        <v>567</v>
      </c>
      <c r="B6" s="20"/>
      <c r="C6" s="21"/>
      <c r="D6" s="21"/>
      <c r="E6" s="21"/>
    </row>
    <row r="7" spans="1:5">
      <c r="A7" s="22" t="s">
        <v>492</v>
      </c>
      <c r="B7" s="16" t="s">
        <v>493</v>
      </c>
      <c r="C7" s="13" t="s">
        <v>84</v>
      </c>
      <c r="D7" s="52">
        <v>4444444</v>
      </c>
      <c r="E7" s="13"/>
    </row>
    <row r="8" spans="1:5">
      <c r="A8" s="24" t="s">
        <v>568</v>
      </c>
      <c r="B8" s="20"/>
      <c r="C8" s="21"/>
      <c r="D8" s="21"/>
      <c r="E8" s="21"/>
    </row>
    <row r="9" spans="1:5">
      <c r="A9" s="22" t="s">
        <v>569</v>
      </c>
      <c r="B9" s="16" t="s">
        <v>570</v>
      </c>
      <c r="C9" s="13" t="s">
        <v>84</v>
      </c>
      <c r="D9" s="52" t="s">
        <v>571</v>
      </c>
      <c r="E9" s="13"/>
    </row>
    <row r="10" spans="1:5" ht="30">
      <c r="A10" s="22" t="s">
        <v>572</v>
      </c>
      <c r="B10" s="16" t="s">
        <v>573</v>
      </c>
      <c r="C10" s="13" t="s">
        <v>84</v>
      </c>
      <c r="D10" s="52" t="s">
        <v>574</v>
      </c>
      <c r="E10" s="13"/>
    </row>
    <row r="11" spans="1:5">
      <c r="A11" s="27" t="s">
        <v>100</v>
      </c>
      <c r="B11" s="20"/>
      <c r="C11" s="21"/>
      <c r="D11" s="21"/>
      <c r="E11" s="21"/>
    </row>
    <row r="12" spans="1:5">
      <c r="A12" s="24" t="s">
        <v>150</v>
      </c>
      <c r="B12" s="20"/>
      <c r="C12" s="21"/>
      <c r="D12" s="21"/>
      <c r="E12" s="21"/>
    </row>
    <row r="13" spans="1:5" ht="30">
      <c r="A13" s="22" t="s">
        <v>102</v>
      </c>
      <c r="B13" s="16" t="str">
        <f>VLOOKUP(A13,Dossiers!A$2:B$23,2,FALSE)</f>
        <v>Code of possible error in the execution of the function. If Error = 0, successful completion</v>
      </c>
      <c r="C13" s="13" t="s">
        <v>84</v>
      </c>
      <c r="D13" s="13">
        <v>0</v>
      </c>
      <c r="E13" s="13"/>
    </row>
    <row r="14" spans="1:5" ht="45">
      <c r="A14" s="22" t="s">
        <v>104</v>
      </c>
      <c r="B14" s="16" t="str">
        <f>VLOOKUP(A14,Dossiers!A$2:B$23,2,FALSE)</f>
        <v xml:space="preserve">
Multilanguage description of the error code if Error &lt;&gt; 0</v>
      </c>
      <c r="C14" s="13" t="s">
        <v>84</v>
      </c>
      <c r="D14" s="14"/>
      <c r="E14" s="14"/>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6"/>
  <sheetViews>
    <sheetView workbookViewId="0">
      <selection activeCell="D2" sqref="D2:D6"/>
    </sheetView>
  </sheetViews>
  <sheetFormatPr defaultColWidth="11.42578125" defaultRowHeight="15"/>
  <cols>
    <col min="1" max="1" width="34.140625" bestFit="1" customWidth="1"/>
    <col min="3" max="3" width="24.85546875" bestFit="1" customWidth="1"/>
    <col min="4" max="4" width="19.7109375" bestFit="1" customWidth="1"/>
  </cols>
  <sheetData>
    <row r="1" spans="1:4" ht="16.5" thickTop="1" thickBot="1">
      <c r="A1" s="5" t="s">
        <v>575</v>
      </c>
      <c r="B1" s="5" t="s">
        <v>576</v>
      </c>
      <c r="C1" s="5" t="s">
        <v>577</v>
      </c>
      <c r="D1" s="5" t="s">
        <v>578</v>
      </c>
    </row>
    <row r="2" spans="1:4" ht="15.75" thickTop="1">
      <c r="A2" s="4" t="s">
        <v>579</v>
      </c>
      <c r="B2" s="6">
        <v>1</v>
      </c>
      <c r="C2" t="s">
        <v>580</v>
      </c>
      <c r="D2" t="s">
        <v>581</v>
      </c>
    </row>
    <row r="3" spans="1:4">
      <c r="B3" s="6">
        <v>10</v>
      </c>
      <c r="C3" t="s">
        <v>582</v>
      </c>
      <c r="D3" t="s">
        <v>583</v>
      </c>
    </row>
    <row r="4" spans="1:4">
      <c r="A4" s="7"/>
      <c r="B4" s="6">
        <v>20</v>
      </c>
      <c r="C4" t="s">
        <v>584</v>
      </c>
      <c r="D4" t="s">
        <v>585</v>
      </c>
    </row>
    <row r="5" spans="1:4">
      <c r="A5" s="7"/>
      <c r="B5" s="6">
        <v>99</v>
      </c>
      <c r="C5" t="s">
        <v>586</v>
      </c>
      <c r="D5" t="s">
        <v>587</v>
      </c>
    </row>
    <row r="6" spans="1:4">
      <c r="A6" s="7"/>
      <c r="B6" s="6">
        <v>111</v>
      </c>
      <c r="C6" t="s">
        <v>588</v>
      </c>
      <c r="D6" t="s">
        <v>589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36"/>
  <sheetViews>
    <sheetView workbookViewId="0">
      <selection activeCell="C1" sqref="C1:D2"/>
    </sheetView>
  </sheetViews>
  <sheetFormatPr defaultColWidth="11.42578125" defaultRowHeight="15"/>
  <cols>
    <col min="1" max="1" width="34.140625" bestFit="1" customWidth="1"/>
    <col min="2" max="2" width="8.28515625" bestFit="1" customWidth="1"/>
    <col min="3" max="3" width="24.85546875" bestFit="1" customWidth="1"/>
    <col min="4" max="4" width="19.7109375" bestFit="1" customWidth="1"/>
  </cols>
  <sheetData>
    <row r="1" spans="1:4" ht="16.5" thickTop="1" thickBot="1">
      <c r="A1" s="5" t="s">
        <v>575</v>
      </c>
      <c r="B1" s="5" t="s">
        <v>576</v>
      </c>
      <c r="C1" s="5" t="s">
        <v>577</v>
      </c>
      <c r="D1" s="5" t="s">
        <v>578</v>
      </c>
    </row>
    <row r="2" spans="1:4" ht="15.75" thickTop="1">
      <c r="A2" s="4" t="s">
        <v>590</v>
      </c>
      <c r="B2" s="6">
        <v>1</v>
      </c>
      <c r="C2" t="s">
        <v>591</v>
      </c>
      <c r="D2" t="s">
        <v>592</v>
      </c>
    </row>
    <row r="3" spans="1:4">
      <c r="A3" s="7"/>
      <c r="B3" s="6">
        <v>5</v>
      </c>
    </row>
    <row r="4" spans="1:4">
      <c r="A4" s="7"/>
      <c r="B4" s="6">
        <v>10</v>
      </c>
    </row>
    <row r="5" spans="1:4">
      <c r="A5" s="7"/>
      <c r="B5" s="6">
        <v>15</v>
      </c>
    </row>
    <row r="6" spans="1:4">
      <c r="A6" s="7"/>
      <c r="B6" s="6">
        <v>30</v>
      </c>
    </row>
    <row r="7" spans="1:4">
      <c r="A7" s="7"/>
      <c r="B7" s="6">
        <v>45</v>
      </c>
    </row>
    <row r="8" spans="1:4">
      <c r="A8" s="7"/>
      <c r="B8" s="6">
        <v>60</v>
      </c>
    </row>
    <row r="9" spans="1:4">
      <c r="A9" s="7"/>
      <c r="B9" s="6">
        <v>75</v>
      </c>
    </row>
    <row r="10" spans="1:4">
      <c r="A10" s="7"/>
      <c r="B10" s="6">
        <v>90</v>
      </c>
    </row>
    <row r="11" spans="1:4">
      <c r="A11" s="7"/>
      <c r="B11" s="6">
        <v>102</v>
      </c>
    </row>
    <row r="12" spans="1:4">
      <c r="A12" s="7"/>
      <c r="B12" s="6">
        <v>120</v>
      </c>
    </row>
    <row r="13" spans="1:4">
      <c r="A13" s="7"/>
      <c r="B13" s="6">
        <v>150</v>
      </c>
    </row>
    <row r="14" spans="1:4">
      <c r="A14" s="7"/>
      <c r="B14" s="6">
        <v>180</v>
      </c>
    </row>
    <row r="15" spans="1:4">
      <c r="A15" s="7"/>
      <c r="B15" s="6">
        <v>210</v>
      </c>
    </row>
    <row r="16" spans="1:4">
      <c r="A16" s="7"/>
      <c r="B16" s="6">
        <v>240</v>
      </c>
    </row>
    <row r="17" spans="1:2">
      <c r="A17" s="7"/>
      <c r="B17" s="6">
        <v>270</v>
      </c>
    </row>
    <row r="18" spans="1:2">
      <c r="A18" s="7"/>
      <c r="B18" s="6">
        <v>300</v>
      </c>
    </row>
    <row r="19" spans="1:2">
      <c r="A19" s="7"/>
      <c r="B19" s="6">
        <v>330</v>
      </c>
    </row>
    <row r="20" spans="1:2">
      <c r="A20" s="7"/>
      <c r="B20" s="6">
        <v>360</v>
      </c>
    </row>
    <row r="21" spans="1:2">
      <c r="A21" s="7"/>
      <c r="B21" s="6">
        <v>365</v>
      </c>
    </row>
    <row r="22" spans="1:2">
      <c r="A22" s="7"/>
      <c r="B22" s="6">
        <v>400</v>
      </c>
    </row>
    <row r="23" spans="1:2">
      <c r="A23" s="7"/>
      <c r="B23" s="6">
        <v>420</v>
      </c>
    </row>
    <row r="24" spans="1:2">
      <c r="A24" s="7"/>
      <c r="B24" s="6">
        <v>455</v>
      </c>
    </row>
    <row r="25" spans="1:2">
      <c r="A25" s="7"/>
      <c r="B25" s="6">
        <v>480</v>
      </c>
    </row>
    <row r="26" spans="1:2">
      <c r="A26" s="7"/>
      <c r="B26" s="6">
        <v>506</v>
      </c>
    </row>
    <row r="27" spans="1:2">
      <c r="A27" s="7"/>
      <c r="B27" s="6">
        <v>512</v>
      </c>
    </row>
    <row r="28" spans="1:2">
      <c r="A28" s="7"/>
      <c r="B28" s="6">
        <v>518</v>
      </c>
    </row>
    <row r="29" spans="1:2">
      <c r="A29" s="7"/>
      <c r="B29" s="6">
        <v>519</v>
      </c>
    </row>
    <row r="30" spans="1:2">
      <c r="A30" s="7"/>
      <c r="B30" s="6">
        <v>523</v>
      </c>
    </row>
    <row r="31" spans="1:2">
      <c r="A31" s="7"/>
      <c r="B31" s="6">
        <v>524</v>
      </c>
    </row>
    <row r="32" spans="1:2">
      <c r="A32" s="7"/>
      <c r="B32" s="6">
        <v>530</v>
      </c>
    </row>
    <row r="33" spans="1:2">
      <c r="A33" s="7"/>
      <c r="B33" s="6">
        <v>536</v>
      </c>
    </row>
    <row r="34" spans="1:2">
      <c r="A34" s="7"/>
      <c r="B34" s="6">
        <v>548</v>
      </c>
    </row>
    <row r="35" spans="1:2">
      <c r="A35" s="7"/>
      <c r="B35" s="6">
        <v>560</v>
      </c>
    </row>
    <row r="36" spans="1:2">
      <c r="A36" s="7"/>
      <c r="B36" s="6">
        <v>999</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9"/>
  <sheetViews>
    <sheetView workbookViewId="0">
      <selection activeCell="E10" sqref="E10"/>
    </sheetView>
  </sheetViews>
  <sheetFormatPr defaultColWidth="11.42578125" defaultRowHeight="15"/>
  <cols>
    <col min="1" max="1" width="34.140625" bestFit="1" customWidth="1"/>
    <col min="3" max="3" width="21.85546875" bestFit="1" customWidth="1"/>
  </cols>
  <sheetData>
    <row r="1" spans="1:3" ht="16.5" thickTop="1" thickBot="1">
      <c r="A1" s="5" t="s">
        <v>575</v>
      </c>
      <c r="B1" s="5" t="s">
        <v>576</v>
      </c>
      <c r="C1" s="5" t="s">
        <v>593</v>
      </c>
    </row>
    <row r="2" spans="1:3" ht="15.75" thickTop="1">
      <c r="A2" s="4" t="s">
        <v>594</v>
      </c>
      <c r="B2" s="6">
        <v>0</v>
      </c>
      <c r="C2" t="s">
        <v>595</v>
      </c>
    </row>
    <row r="3" spans="1:3">
      <c r="A3" s="7"/>
      <c r="B3" s="6">
        <v>1</v>
      </c>
    </row>
    <row r="4" spans="1:3">
      <c r="A4" s="7"/>
      <c r="B4" s="6">
        <v>2</v>
      </c>
    </row>
    <row r="5" spans="1:3">
      <c r="A5" s="7"/>
      <c r="B5" s="6">
        <v>3</v>
      </c>
    </row>
    <row r="6" spans="1:3">
      <c r="A6" s="7"/>
      <c r="B6" s="6">
        <v>4</v>
      </c>
    </row>
    <row r="7" spans="1:3">
      <c r="A7" s="7"/>
      <c r="B7" s="6">
        <v>5</v>
      </c>
    </row>
    <row r="8" spans="1:3">
      <c r="A8" s="7"/>
      <c r="B8" s="6">
        <v>6</v>
      </c>
    </row>
    <row r="9" spans="1:3">
      <c r="A9" s="7"/>
      <c r="B9" s="6">
        <v>7</v>
      </c>
      <c r="C9" t="s">
        <v>596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9"/>
  <sheetViews>
    <sheetView workbookViewId="0">
      <selection activeCell="A19" sqref="A19"/>
    </sheetView>
  </sheetViews>
  <sheetFormatPr defaultColWidth="11.42578125" defaultRowHeight="15"/>
  <cols>
    <col min="1" max="1" width="116.7109375" customWidth="1"/>
  </cols>
  <sheetData>
    <row r="1" spans="1:1" ht="15.75">
      <c r="A1" s="48" t="s">
        <v>61</v>
      </c>
    </row>
    <row r="2" spans="1:1" ht="15.75">
      <c r="A2" s="48" t="s">
        <v>62</v>
      </c>
    </row>
    <row r="4" spans="1:1">
      <c r="A4" s="49" t="s">
        <v>63</v>
      </c>
    </row>
    <row r="6" spans="1:1" ht="15.75">
      <c r="A6" s="48" t="s">
        <v>64</v>
      </c>
    </row>
    <row r="8" spans="1:1" ht="15.75">
      <c r="A8" s="50" t="s">
        <v>65</v>
      </c>
    </row>
    <row r="9" spans="1:1" ht="15.75">
      <c r="A9" s="50" t="s">
        <v>66</v>
      </c>
    </row>
    <row r="10" spans="1:1" ht="15.75">
      <c r="A10" s="50" t="s">
        <v>67</v>
      </c>
    </row>
    <row r="11" spans="1:1" ht="15.75">
      <c r="A11" s="50" t="s">
        <v>68</v>
      </c>
    </row>
    <row r="12" spans="1:1" ht="15.75">
      <c r="A12" s="50" t="s">
        <v>69</v>
      </c>
    </row>
    <row r="13" spans="1:1" ht="15.75">
      <c r="A13" s="50" t="s">
        <v>70</v>
      </c>
    </row>
    <row r="15" spans="1:1" ht="15.75">
      <c r="A15" s="48" t="s">
        <v>71</v>
      </c>
    </row>
    <row r="17" spans="1:1" ht="15.75">
      <c r="A17" s="48" t="s">
        <v>72</v>
      </c>
    </row>
    <row r="18" spans="1:1" ht="15.75">
      <c r="A18" s="48"/>
    </row>
    <row r="19" spans="1:1" ht="15.75">
      <c r="A19" s="48" t="s">
        <v>73</v>
      </c>
    </row>
  </sheetData>
  <hyperlinks>
    <hyperlink ref="A4" r:id="rId1" xr:uid="{00000000-0004-0000-0100-000000000000}"/>
  </hyperlinks>
  <pageMargins left="0.7" right="0.7" top="0.75" bottom="0.75" header="0.3" footer="0.3"/>
  <pageSetup paperSize="9" orientation="portrait" horizontalDpi="300" verticalDpi="300"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9"/>
  <sheetViews>
    <sheetView workbookViewId="0">
      <selection activeCell="E2" sqref="E2"/>
    </sheetView>
  </sheetViews>
  <sheetFormatPr defaultColWidth="11.42578125" defaultRowHeight="15"/>
  <cols>
    <col min="1" max="1" width="34.140625" bestFit="1" customWidth="1"/>
    <col min="3" max="3" width="21.85546875" bestFit="1" customWidth="1"/>
  </cols>
  <sheetData>
    <row r="1" spans="1:3" ht="16.5" thickTop="1" thickBot="1">
      <c r="A1" s="5" t="s">
        <v>575</v>
      </c>
      <c r="B1" s="5" t="s">
        <v>576</v>
      </c>
      <c r="C1" s="5" t="s">
        <v>593</v>
      </c>
    </row>
    <row r="2" spans="1:3" ht="15.75" thickTop="1">
      <c r="A2" s="4" t="s">
        <v>597</v>
      </c>
      <c r="B2" s="6">
        <v>0</v>
      </c>
      <c r="C2" t="s">
        <v>595</v>
      </c>
    </row>
    <row r="3" spans="1:3">
      <c r="A3" s="7"/>
      <c r="B3" s="6">
        <v>1</v>
      </c>
    </row>
    <row r="4" spans="1:3">
      <c r="A4" s="7"/>
      <c r="B4" s="6">
        <v>2</v>
      </c>
    </row>
    <row r="5" spans="1:3">
      <c r="A5" s="7"/>
      <c r="B5" s="6">
        <v>3</v>
      </c>
    </row>
    <row r="6" spans="1:3">
      <c r="A6" s="8"/>
      <c r="B6" s="6">
        <v>4</v>
      </c>
    </row>
    <row r="7" spans="1:3">
      <c r="A7" s="8"/>
      <c r="B7" s="6">
        <v>5</v>
      </c>
    </row>
    <row r="8" spans="1:3">
      <c r="A8" s="8"/>
      <c r="B8" s="6">
        <v>6</v>
      </c>
    </row>
    <row r="9" spans="1:3">
      <c r="A9" s="8"/>
      <c r="B9" s="6">
        <v>7</v>
      </c>
      <c r="C9" t="s">
        <v>596</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294"/>
  <sheetViews>
    <sheetView workbookViewId="0">
      <selection activeCell="B1" sqref="B1:C1"/>
    </sheetView>
  </sheetViews>
  <sheetFormatPr defaultColWidth="11.42578125" defaultRowHeight="15"/>
  <cols>
    <col min="1" max="1" width="34.140625" bestFit="1" customWidth="1"/>
    <col min="3" max="3" width="57.5703125" bestFit="1" customWidth="1"/>
  </cols>
  <sheetData>
    <row r="1" spans="1:3" ht="16.5" thickTop="1" thickBot="1">
      <c r="A1" s="5" t="s">
        <v>575</v>
      </c>
      <c r="B1" s="5" t="s">
        <v>576</v>
      </c>
      <c r="C1" s="5" t="s">
        <v>593</v>
      </c>
    </row>
    <row r="2" spans="1:3" ht="15.75" thickTop="1">
      <c r="A2" s="4" t="s">
        <v>598</v>
      </c>
      <c r="B2" s="6">
        <v>1</v>
      </c>
      <c r="C2" t="s">
        <v>599</v>
      </c>
    </row>
    <row r="3" spans="1:3">
      <c r="A3" s="4" t="s">
        <v>600</v>
      </c>
      <c r="B3" s="6">
        <v>4</v>
      </c>
      <c r="C3" t="s">
        <v>601</v>
      </c>
    </row>
    <row r="4" spans="1:3">
      <c r="A4" s="8"/>
      <c r="B4" s="6">
        <v>5</v>
      </c>
      <c r="C4" t="s">
        <v>602</v>
      </c>
    </row>
    <row r="5" spans="1:3">
      <c r="A5" s="8"/>
      <c r="B5" s="6">
        <v>6</v>
      </c>
      <c r="C5" t="s">
        <v>603</v>
      </c>
    </row>
    <row r="6" spans="1:3">
      <c r="A6" s="8"/>
      <c r="B6" s="6">
        <v>7</v>
      </c>
      <c r="C6" t="s">
        <v>604</v>
      </c>
    </row>
    <row r="7" spans="1:3">
      <c r="A7" s="8"/>
      <c r="B7" s="6">
        <v>8</v>
      </c>
      <c r="C7" t="s">
        <v>605</v>
      </c>
    </row>
    <row r="8" spans="1:3">
      <c r="A8" s="8"/>
      <c r="B8" s="6">
        <v>9</v>
      </c>
      <c r="C8" t="s">
        <v>606</v>
      </c>
    </row>
    <row r="9" spans="1:3">
      <c r="A9" s="8"/>
      <c r="B9" s="6">
        <v>10</v>
      </c>
      <c r="C9" t="s">
        <v>607</v>
      </c>
    </row>
    <row r="10" spans="1:3">
      <c r="A10" s="8"/>
      <c r="B10" s="6">
        <v>11</v>
      </c>
      <c r="C10" t="s">
        <v>608</v>
      </c>
    </row>
    <row r="11" spans="1:3">
      <c r="A11" s="8"/>
      <c r="B11" s="6">
        <v>12</v>
      </c>
      <c r="C11" t="s">
        <v>609</v>
      </c>
    </row>
    <row r="12" spans="1:3">
      <c r="A12" s="8"/>
      <c r="B12" s="6">
        <v>13</v>
      </c>
      <c r="C12" t="s">
        <v>610</v>
      </c>
    </row>
    <row r="13" spans="1:3">
      <c r="A13" s="8"/>
      <c r="B13" s="6">
        <v>14</v>
      </c>
      <c r="C13" t="s">
        <v>611</v>
      </c>
    </row>
    <row r="14" spans="1:3">
      <c r="A14" s="8"/>
      <c r="B14" s="6">
        <v>15</v>
      </c>
      <c r="C14" t="s">
        <v>612</v>
      </c>
    </row>
    <row r="15" spans="1:3">
      <c r="A15" s="8"/>
      <c r="B15" s="6">
        <v>16</v>
      </c>
      <c r="C15" t="s">
        <v>613</v>
      </c>
    </row>
    <row r="16" spans="1:3">
      <c r="A16" s="8"/>
      <c r="B16" s="6">
        <v>17</v>
      </c>
      <c r="C16" t="s">
        <v>614</v>
      </c>
    </row>
    <row r="17" spans="1:3">
      <c r="A17" s="8"/>
      <c r="B17" s="6">
        <v>18</v>
      </c>
      <c r="C17" t="s">
        <v>615</v>
      </c>
    </row>
    <row r="18" spans="1:3">
      <c r="A18" s="8"/>
      <c r="B18" s="6">
        <v>19</v>
      </c>
      <c r="C18" t="s">
        <v>616</v>
      </c>
    </row>
    <row r="19" spans="1:3">
      <c r="A19" s="8"/>
      <c r="B19" s="6">
        <v>20</v>
      </c>
      <c r="C19" t="s">
        <v>617</v>
      </c>
    </row>
    <row r="20" spans="1:3">
      <c r="A20" s="8"/>
      <c r="B20" s="6">
        <v>21</v>
      </c>
      <c r="C20" t="s">
        <v>618</v>
      </c>
    </row>
    <row r="21" spans="1:3">
      <c r="A21" s="8"/>
      <c r="B21" s="6">
        <v>22</v>
      </c>
      <c r="C21" t="s">
        <v>619</v>
      </c>
    </row>
    <row r="22" spans="1:3">
      <c r="A22" s="8"/>
      <c r="B22" s="6">
        <v>23</v>
      </c>
      <c r="C22" t="s">
        <v>620</v>
      </c>
    </row>
    <row r="23" spans="1:3">
      <c r="A23" s="8"/>
      <c r="B23" s="6">
        <v>24</v>
      </c>
      <c r="C23" t="s">
        <v>621</v>
      </c>
    </row>
    <row r="24" spans="1:3">
      <c r="A24" s="8"/>
      <c r="B24" s="6">
        <v>25</v>
      </c>
      <c r="C24" t="s">
        <v>622</v>
      </c>
    </row>
    <row r="25" spans="1:3">
      <c r="A25" s="8"/>
      <c r="B25" s="6">
        <v>26</v>
      </c>
      <c r="C25" t="s">
        <v>623</v>
      </c>
    </row>
    <row r="26" spans="1:3">
      <c r="A26" s="8"/>
      <c r="B26" s="6">
        <v>27</v>
      </c>
      <c r="C26" t="s">
        <v>624</v>
      </c>
    </row>
    <row r="27" spans="1:3">
      <c r="A27" s="8"/>
      <c r="B27" s="6">
        <v>28</v>
      </c>
      <c r="C27" t="s">
        <v>625</v>
      </c>
    </row>
    <row r="28" spans="1:3">
      <c r="A28" s="8"/>
      <c r="B28" s="6">
        <v>29</v>
      </c>
      <c r="C28" t="s">
        <v>626</v>
      </c>
    </row>
    <row r="29" spans="1:3">
      <c r="A29" s="8"/>
      <c r="B29" s="6">
        <v>30</v>
      </c>
      <c r="C29" t="s">
        <v>627</v>
      </c>
    </row>
    <row r="30" spans="1:3">
      <c r="A30" s="8"/>
      <c r="B30" s="6">
        <v>32</v>
      </c>
      <c r="C30" t="s">
        <v>628</v>
      </c>
    </row>
    <row r="31" spans="1:3">
      <c r="A31" s="8"/>
      <c r="B31" s="6">
        <v>33</v>
      </c>
      <c r="C31" t="s">
        <v>629</v>
      </c>
    </row>
    <row r="32" spans="1:3">
      <c r="A32" s="8"/>
      <c r="B32" s="6">
        <v>34</v>
      </c>
      <c r="C32" t="s">
        <v>630</v>
      </c>
    </row>
    <row r="33" spans="1:3">
      <c r="A33" s="8"/>
      <c r="B33" s="6">
        <v>35</v>
      </c>
      <c r="C33" t="s">
        <v>631</v>
      </c>
    </row>
    <row r="34" spans="1:3">
      <c r="A34" s="8"/>
      <c r="B34" s="6">
        <v>36</v>
      </c>
      <c r="C34" t="s">
        <v>632</v>
      </c>
    </row>
    <row r="35" spans="1:3">
      <c r="A35" s="8"/>
      <c r="B35" s="6">
        <v>37</v>
      </c>
      <c r="C35" t="s">
        <v>633</v>
      </c>
    </row>
    <row r="36" spans="1:3">
      <c r="A36" s="8"/>
      <c r="B36" s="6">
        <v>38</v>
      </c>
      <c r="C36" t="s">
        <v>634</v>
      </c>
    </row>
    <row r="37" spans="1:3">
      <c r="A37" s="8"/>
      <c r="B37" s="6">
        <v>39</v>
      </c>
      <c r="C37" t="s">
        <v>635</v>
      </c>
    </row>
    <row r="38" spans="1:3">
      <c r="A38" s="8"/>
      <c r="B38" s="6">
        <v>40</v>
      </c>
      <c r="C38" t="s">
        <v>636</v>
      </c>
    </row>
    <row r="39" spans="1:3">
      <c r="A39" s="8"/>
      <c r="B39" s="6">
        <v>41</v>
      </c>
      <c r="C39" t="s">
        <v>637</v>
      </c>
    </row>
    <row r="40" spans="1:3">
      <c r="A40" s="8"/>
      <c r="B40" s="6">
        <v>42</v>
      </c>
      <c r="C40" t="s">
        <v>638</v>
      </c>
    </row>
    <row r="41" spans="1:3">
      <c r="A41" s="8"/>
      <c r="B41" s="6">
        <v>43</v>
      </c>
      <c r="C41" t="s">
        <v>639</v>
      </c>
    </row>
    <row r="42" spans="1:3">
      <c r="A42" s="8"/>
      <c r="B42" s="6">
        <v>44</v>
      </c>
      <c r="C42" t="s">
        <v>640</v>
      </c>
    </row>
    <row r="43" spans="1:3">
      <c r="A43" s="8" t="s">
        <v>641</v>
      </c>
      <c r="B43" s="6">
        <v>45</v>
      </c>
      <c r="C43" t="s">
        <v>642</v>
      </c>
    </row>
    <row r="44" spans="1:3">
      <c r="B44" s="6">
        <v>46</v>
      </c>
      <c r="C44" t="s">
        <v>643</v>
      </c>
    </row>
    <row r="45" spans="1:3">
      <c r="B45" s="6">
        <v>48</v>
      </c>
      <c r="C45" t="s">
        <v>644</v>
      </c>
    </row>
    <row r="46" spans="1:3">
      <c r="B46" s="6">
        <v>49</v>
      </c>
      <c r="C46" t="s">
        <v>645</v>
      </c>
    </row>
    <row r="47" spans="1:3">
      <c r="B47" s="6">
        <v>50</v>
      </c>
      <c r="C47" t="s">
        <v>646</v>
      </c>
    </row>
    <row r="48" spans="1:3">
      <c r="B48" s="6">
        <v>51</v>
      </c>
      <c r="C48" t="s">
        <v>647</v>
      </c>
    </row>
    <row r="49" spans="2:3">
      <c r="B49" s="6">
        <v>52</v>
      </c>
      <c r="C49" t="s">
        <v>648</v>
      </c>
    </row>
    <row r="50" spans="2:3">
      <c r="B50" s="6">
        <v>53</v>
      </c>
      <c r="C50" t="s">
        <v>649</v>
      </c>
    </row>
    <row r="51" spans="2:3">
      <c r="B51" s="6">
        <v>54</v>
      </c>
      <c r="C51" t="s">
        <v>650</v>
      </c>
    </row>
    <row r="52" spans="2:3">
      <c r="B52" s="6">
        <v>55</v>
      </c>
      <c r="C52" t="s">
        <v>651</v>
      </c>
    </row>
    <row r="53" spans="2:3">
      <c r="B53" s="6">
        <v>58</v>
      </c>
      <c r="C53" t="s">
        <v>652</v>
      </c>
    </row>
    <row r="54" spans="2:3">
      <c r="B54" s="6">
        <v>62</v>
      </c>
      <c r="C54" t="s">
        <v>653</v>
      </c>
    </row>
    <row r="55" spans="2:3">
      <c r="B55" s="6">
        <v>63</v>
      </c>
      <c r="C55" t="s">
        <v>654</v>
      </c>
    </row>
    <row r="56" spans="2:3">
      <c r="B56" s="6">
        <v>64</v>
      </c>
      <c r="C56" t="s">
        <v>655</v>
      </c>
    </row>
    <row r="57" spans="2:3">
      <c r="B57" s="6">
        <v>65</v>
      </c>
      <c r="C57" t="s">
        <v>656</v>
      </c>
    </row>
    <row r="58" spans="2:3">
      <c r="B58" s="6">
        <v>66</v>
      </c>
      <c r="C58" t="s">
        <v>657</v>
      </c>
    </row>
    <row r="59" spans="2:3">
      <c r="B59" s="6">
        <v>67</v>
      </c>
      <c r="C59" t="s">
        <v>658</v>
      </c>
    </row>
    <row r="60" spans="2:3">
      <c r="B60" s="6">
        <v>68</v>
      </c>
      <c r="C60" t="s">
        <v>659</v>
      </c>
    </row>
    <row r="61" spans="2:3">
      <c r="B61" s="6">
        <v>69</v>
      </c>
      <c r="C61" t="s">
        <v>660</v>
      </c>
    </row>
    <row r="62" spans="2:3">
      <c r="B62" s="6">
        <v>80</v>
      </c>
      <c r="C62" t="s">
        <v>661</v>
      </c>
    </row>
    <row r="63" spans="2:3">
      <c r="B63" s="6">
        <v>81</v>
      </c>
      <c r="C63" t="s">
        <v>662</v>
      </c>
    </row>
    <row r="64" spans="2:3">
      <c r="B64" s="6">
        <v>82</v>
      </c>
      <c r="C64" t="s">
        <v>663</v>
      </c>
    </row>
    <row r="65" spans="2:3">
      <c r="B65" s="6">
        <v>83</v>
      </c>
      <c r="C65" t="s">
        <v>664</v>
      </c>
    </row>
    <row r="66" spans="2:3">
      <c r="B66" s="6">
        <v>97</v>
      </c>
      <c r="C66" t="s">
        <v>665</v>
      </c>
    </row>
    <row r="67" spans="2:3">
      <c r="B67" s="6">
        <v>98</v>
      </c>
      <c r="C67" t="s">
        <v>666</v>
      </c>
    </row>
    <row r="68" spans="2:3">
      <c r="B68" s="6">
        <v>99</v>
      </c>
      <c r="C68" t="s">
        <v>667</v>
      </c>
    </row>
    <row r="69" spans="2:3">
      <c r="B69" s="6">
        <v>101</v>
      </c>
      <c r="C69" t="s">
        <v>668</v>
      </c>
    </row>
    <row r="70" spans="2:3">
      <c r="B70" s="6">
        <v>102</v>
      </c>
      <c r="C70" t="s">
        <v>669</v>
      </c>
    </row>
    <row r="71" spans="2:3">
      <c r="B71" s="6">
        <v>103</v>
      </c>
      <c r="C71" t="s">
        <v>670</v>
      </c>
    </row>
    <row r="72" spans="2:3">
      <c r="B72" s="6">
        <v>104</v>
      </c>
      <c r="C72" t="s">
        <v>671</v>
      </c>
    </row>
    <row r="73" spans="2:3">
      <c r="B73" s="6">
        <v>105</v>
      </c>
      <c r="C73" t="s">
        <v>672</v>
      </c>
    </row>
    <row r="74" spans="2:3">
      <c r="B74" s="6">
        <v>106</v>
      </c>
      <c r="C74" t="s">
        <v>673</v>
      </c>
    </row>
    <row r="75" spans="2:3">
      <c r="B75" s="6">
        <v>107</v>
      </c>
      <c r="C75" t="s">
        <v>674</v>
      </c>
    </row>
    <row r="76" spans="2:3">
      <c r="B76" s="6">
        <v>108</v>
      </c>
      <c r="C76" t="s">
        <v>675</v>
      </c>
    </row>
    <row r="77" spans="2:3">
      <c r="B77" s="6">
        <v>109</v>
      </c>
      <c r="C77" t="s">
        <v>676</v>
      </c>
    </row>
    <row r="78" spans="2:3">
      <c r="B78" s="6">
        <v>110</v>
      </c>
      <c r="C78" t="s">
        <v>677</v>
      </c>
    </row>
    <row r="79" spans="2:3">
      <c r="B79" s="6">
        <v>111</v>
      </c>
      <c r="C79" t="s">
        <v>678</v>
      </c>
    </row>
    <row r="80" spans="2:3">
      <c r="B80" s="6">
        <v>112</v>
      </c>
      <c r="C80" t="s">
        <v>679</v>
      </c>
    </row>
    <row r="81" spans="2:3">
      <c r="B81" s="6">
        <v>113</v>
      </c>
      <c r="C81" t="s">
        <v>680</v>
      </c>
    </row>
    <row r="82" spans="2:3">
      <c r="B82" s="6">
        <v>114</v>
      </c>
      <c r="C82" t="s">
        <v>681</v>
      </c>
    </row>
    <row r="83" spans="2:3">
      <c r="B83" s="6">
        <v>115</v>
      </c>
      <c r="C83" t="s">
        <v>682</v>
      </c>
    </row>
    <row r="84" spans="2:3">
      <c r="B84" s="6">
        <v>116</v>
      </c>
      <c r="C84" t="s">
        <v>683</v>
      </c>
    </row>
    <row r="85" spans="2:3">
      <c r="B85" s="6">
        <v>117</v>
      </c>
      <c r="C85" t="s">
        <v>684</v>
      </c>
    </row>
    <row r="86" spans="2:3">
      <c r="B86" s="6">
        <v>118</v>
      </c>
      <c r="C86" t="s">
        <v>685</v>
      </c>
    </row>
    <row r="87" spans="2:3">
      <c r="B87" s="6">
        <v>120</v>
      </c>
      <c r="C87" t="s">
        <v>686</v>
      </c>
    </row>
    <row r="88" spans="2:3">
      <c r="B88" s="6">
        <v>121</v>
      </c>
      <c r="C88" t="s">
        <v>687</v>
      </c>
    </row>
    <row r="89" spans="2:3">
      <c r="B89" s="6">
        <v>122</v>
      </c>
      <c r="C89" t="s">
        <v>688</v>
      </c>
    </row>
    <row r="90" spans="2:3">
      <c r="B90" s="6">
        <v>123</v>
      </c>
      <c r="C90" t="s">
        <v>689</v>
      </c>
    </row>
    <row r="91" spans="2:3">
      <c r="B91" s="6">
        <v>124</v>
      </c>
      <c r="C91" t="s">
        <v>690</v>
      </c>
    </row>
    <row r="92" spans="2:3">
      <c r="B92" s="6">
        <v>125</v>
      </c>
      <c r="C92" t="s">
        <v>691</v>
      </c>
    </row>
    <row r="93" spans="2:3">
      <c r="B93" s="6">
        <v>126</v>
      </c>
      <c r="C93" t="s">
        <v>692</v>
      </c>
    </row>
    <row r="94" spans="2:3">
      <c r="B94" s="6">
        <v>127</v>
      </c>
      <c r="C94" t="s">
        <v>693</v>
      </c>
    </row>
    <row r="95" spans="2:3">
      <c r="B95" s="6">
        <v>128</v>
      </c>
      <c r="C95" t="s">
        <v>694</v>
      </c>
    </row>
    <row r="96" spans="2:3">
      <c r="B96" s="6">
        <v>208</v>
      </c>
      <c r="C96" t="s">
        <v>695</v>
      </c>
    </row>
    <row r="97" spans="2:3">
      <c r="B97" s="6">
        <v>300</v>
      </c>
      <c r="C97" t="s">
        <v>696</v>
      </c>
    </row>
    <row r="98" spans="2:3">
      <c r="B98" s="6">
        <v>301</v>
      </c>
      <c r="C98" t="s">
        <v>697</v>
      </c>
    </row>
    <row r="99" spans="2:3">
      <c r="B99" s="6">
        <v>302</v>
      </c>
      <c r="C99" t="s">
        <v>698</v>
      </c>
    </row>
    <row r="100" spans="2:3">
      <c r="B100" s="6">
        <v>303</v>
      </c>
      <c r="C100" t="s">
        <v>699</v>
      </c>
    </row>
    <row r="101" spans="2:3">
      <c r="B101" s="6">
        <v>304</v>
      </c>
      <c r="C101" t="s">
        <v>700</v>
      </c>
    </row>
    <row r="102" spans="2:3">
      <c r="B102" s="6">
        <v>305</v>
      </c>
      <c r="C102" t="s">
        <v>701</v>
      </c>
    </row>
    <row r="103" spans="2:3">
      <c r="B103" s="6">
        <v>306</v>
      </c>
      <c r="C103" t="s">
        <v>702</v>
      </c>
    </row>
    <row r="104" spans="2:3">
      <c r="B104" s="6">
        <v>307</v>
      </c>
      <c r="C104" t="s">
        <v>703</v>
      </c>
    </row>
    <row r="105" spans="2:3">
      <c r="B105" s="6">
        <v>308</v>
      </c>
      <c r="C105" t="s">
        <v>704</v>
      </c>
    </row>
    <row r="106" spans="2:3">
      <c r="B106" s="6">
        <v>309</v>
      </c>
      <c r="C106" t="s">
        <v>705</v>
      </c>
    </row>
    <row r="107" spans="2:3">
      <c r="B107" s="6">
        <v>310</v>
      </c>
      <c r="C107" t="s">
        <v>706</v>
      </c>
    </row>
    <row r="108" spans="2:3">
      <c r="B108" s="6">
        <v>311</v>
      </c>
      <c r="C108" t="s">
        <v>707</v>
      </c>
    </row>
    <row r="109" spans="2:3">
      <c r="B109" s="6">
        <v>312</v>
      </c>
      <c r="C109" t="s">
        <v>708</v>
      </c>
    </row>
    <row r="110" spans="2:3">
      <c r="B110" s="6">
        <v>313</v>
      </c>
      <c r="C110" t="s">
        <v>709</v>
      </c>
    </row>
    <row r="111" spans="2:3">
      <c r="B111" s="6">
        <v>314</v>
      </c>
      <c r="C111" t="s">
        <v>710</v>
      </c>
    </row>
    <row r="112" spans="2:3">
      <c r="B112" s="6">
        <v>315</v>
      </c>
      <c r="C112" t="s">
        <v>711</v>
      </c>
    </row>
    <row r="113" spans="2:3">
      <c r="B113" s="6">
        <v>316</v>
      </c>
      <c r="C113" t="s">
        <v>712</v>
      </c>
    </row>
    <row r="114" spans="2:3">
      <c r="B114" s="6">
        <v>317</v>
      </c>
      <c r="C114" t="s">
        <v>713</v>
      </c>
    </row>
    <row r="115" spans="2:3">
      <c r="B115" s="6">
        <v>318</v>
      </c>
      <c r="C115" t="s">
        <v>714</v>
      </c>
    </row>
    <row r="116" spans="2:3">
      <c r="B116" s="6">
        <v>320</v>
      </c>
      <c r="C116" t="s">
        <v>715</v>
      </c>
    </row>
    <row r="117" spans="2:3">
      <c r="B117" s="6">
        <v>321</v>
      </c>
      <c r="C117" t="s">
        <v>716</v>
      </c>
    </row>
    <row r="118" spans="2:3">
      <c r="B118" s="6">
        <v>322</v>
      </c>
      <c r="C118" t="s">
        <v>717</v>
      </c>
    </row>
    <row r="119" spans="2:3">
      <c r="B119" s="6">
        <v>323</v>
      </c>
      <c r="C119" t="s">
        <v>718</v>
      </c>
    </row>
    <row r="120" spans="2:3">
      <c r="B120" s="6">
        <v>324</v>
      </c>
      <c r="C120" t="s">
        <v>719</v>
      </c>
    </row>
    <row r="121" spans="2:3">
      <c r="B121" s="6">
        <v>325</v>
      </c>
      <c r="C121" t="s">
        <v>720</v>
      </c>
    </row>
    <row r="122" spans="2:3">
      <c r="B122" s="6">
        <v>326</v>
      </c>
      <c r="C122" t="s">
        <v>721</v>
      </c>
    </row>
    <row r="123" spans="2:3">
      <c r="B123" s="6">
        <v>327</v>
      </c>
      <c r="C123" t="s">
        <v>722</v>
      </c>
    </row>
    <row r="124" spans="2:3">
      <c r="B124" s="6">
        <v>328</v>
      </c>
      <c r="C124" t="s">
        <v>723</v>
      </c>
    </row>
    <row r="125" spans="2:3">
      <c r="B125" s="6">
        <v>329</v>
      </c>
      <c r="C125" t="s">
        <v>724</v>
      </c>
    </row>
    <row r="126" spans="2:3">
      <c r="B126" s="6">
        <v>330</v>
      </c>
      <c r="C126" t="s">
        <v>725</v>
      </c>
    </row>
    <row r="127" spans="2:3">
      <c r="B127" s="6">
        <v>331</v>
      </c>
      <c r="C127" t="s">
        <v>726</v>
      </c>
    </row>
    <row r="128" spans="2:3">
      <c r="B128" s="6">
        <v>332</v>
      </c>
      <c r="C128" t="s">
        <v>727</v>
      </c>
    </row>
    <row r="129" spans="2:3">
      <c r="B129" s="6">
        <v>333</v>
      </c>
      <c r="C129" t="s">
        <v>728</v>
      </c>
    </row>
    <row r="130" spans="2:3">
      <c r="B130" s="6">
        <v>334</v>
      </c>
      <c r="C130" t="s">
        <v>729</v>
      </c>
    </row>
    <row r="131" spans="2:3">
      <c r="B131" s="6">
        <v>335</v>
      </c>
      <c r="C131" t="s">
        <v>730</v>
      </c>
    </row>
    <row r="132" spans="2:3">
      <c r="B132" s="6">
        <v>339</v>
      </c>
      <c r="C132" t="s">
        <v>731</v>
      </c>
    </row>
    <row r="133" spans="2:3">
      <c r="B133" s="6">
        <v>340</v>
      </c>
      <c r="C133" t="s">
        <v>732</v>
      </c>
    </row>
    <row r="134" spans="2:3">
      <c r="B134" s="6">
        <v>341</v>
      </c>
      <c r="C134" t="s">
        <v>733</v>
      </c>
    </row>
    <row r="135" spans="2:3">
      <c r="B135" s="6">
        <v>342</v>
      </c>
      <c r="C135" t="s">
        <v>734</v>
      </c>
    </row>
    <row r="136" spans="2:3">
      <c r="B136" s="6">
        <v>343</v>
      </c>
      <c r="C136" t="s">
        <v>735</v>
      </c>
    </row>
    <row r="137" spans="2:3">
      <c r="B137" s="6">
        <v>344</v>
      </c>
      <c r="C137" t="s">
        <v>736</v>
      </c>
    </row>
    <row r="138" spans="2:3">
      <c r="B138" s="6">
        <v>345</v>
      </c>
      <c r="C138" t="s">
        <v>737</v>
      </c>
    </row>
    <row r="139" spans="2:3">
      <c r="B139" s="6">
        <v>346</v>
      </c>
      <c r="C139" t="s">
        <v>738</v>
      </c>
    </row>
    <row r="140" spans="2:3">
      <c r="B140" s="6">
        <v>347</v>
      </c>
      <c r="C140" t="s">
        <v>739</v>
      </c>
    </row>
    <row r="141" spans="2:3">
      <c r="B141" s="6">
        <v>348</v>
      </c>
      <c r="C141" t="s">
        <v>740</v>
      </c>
    </row>
    <row r="142" spans="2:3">
      <c r="B142" s="6">
        <v>349</v>
      </c>
      <c r="C142" t="s">
        <v>741</v>
      </c>
    </row>
    <row r="143" spans="2:3">
      <c r="B143" s="6">
        <v>350</v>
      </c>
      <c r="C143" t="s">
        <v>742</v>
      </c>
    </row>
    <row r="144" spans="2:3">
      <c r="B144" s="6">
        <v>351</v>
      </c>
      <c r="C144" t="s">
        <v>743</v>
      </c>
    </row>
    <row r="145" spans="2:3">
      <c r="B145" s="6">
        <v>352</v>
      </c>
      <c r="C145" t="s">
        <v>744</v>
      </c>
    </row>
    <row r="146" spans="2:3">
      <c r="B146" s="6">
        <v>353</v>
      </c>
      <c r="C146" t="s">
        <v>745</v>
      </c>
    </row>
    <row r="147" spans="2:3">
      <c r="B147" s="6">
        <v>354</v>
      </c>
      <c r="C147" t="s">
        <v>746</v>
      </c>
    </row>
    <row r="148" spans="2:3">
      <c r="B148" s="6">
        <v>355</v>
      </c>
      <c r="C148" t="s">
        <v>747</v>
      </c>
    </row>
    <row r="149" spans="2:3">
      <c r="B149" s="6">
        <v>356</v>
      </c>
      <c r="C149" t="s">
        <v>748</v>
      </c>
    </row>
    <row r="150" spans="2:3">
      <c r="B150" s="6">
        <v>357</v>
      </c>
      <c r="C150" t="s">
        <v>749</v>
      </c>
    </row>
    <row r="151" spans="2:3">
      <c r="B151" s="6">
        <v>358</v>
      </c>
      <c r="C151" t="s">
        <v>750</v>
      </c>
    </row>
    <row r="152" spans="2:3">
      <c r="B152" s="6">
        <v>359</v>
      </c>
      <c r="C152" t="s">
        <v>751</v>
      </c>
    </row>
    <row r="153" spans="2:3">
      <c r="B153" s="6">
        <v>360</v>
      </c>
      <c r="C153" t="s">
        <v>752</v>
      </c>
    </row>
    <row r="154" spans="2:3">
      <c r="B154" s="6">
        <v>361</v>
      </c>
      <c r="C154" t="s">
        <v>753</v>
      </c>
    </row>
    <row r="155" spans="2:3">
      <c r="B155" s="6">
        <v>362</v>
      </c>
      <c r="C155" t="s">
        <v>754</v>
      </c>
    </row>
    <row r="156" spans="2:3">
      <c r="B156" s="6">
        <v>363</v>
      </c>
      <c r="C156" t="s">
        <v>657</v>
      </c>
    </row>
    <row r="157" spans="2:3">
      <c r="B157" s="6">
        <v>364</v>
      </c>
      <c r="C157" t="s">
        <v>755</v>
      </c>
    </row>
    <row r="158" spans="2:3">
      <c r="B158" s="6">
        <v>365</v>
      </c>
      <c r="C158" t="s">
        <v>756</v>
      </c>
    </row>
    <row r="159" spans="2:3">
      <c r="B159" s="6">
        <v>366</v>
      </c>
      <c r="C159" t="s">
        <v>757</v>
      </c>
    </row>
    <row r="160" spans="2:3">
      <c r="B160" s="6">
        <v>367</v>
      </c>
      <c r="C160" t="s">
        <v>758</v>
      </c>
    </row>
    <row r="161" spans="2:3">
      <c r="B161" s="6">
        <v>368</v>
      </c>
      <c r="C161" t="s">
        <v>759</v>
      </c>
    </row>
    <row r="162" spans="2:3">
      <c r="B162" s="6">
        <v>369</v>
      </c>
      <c r="C162" t="s">
        <v>760</v>
      </c>
    </row>
    <row r="163" spans="2:3">
      <c r="B163" s="6">
        <v>370</v>
      </c>
      <c r="C163" t="s">
        <v>761</v>
      </c>
    </row>
    <row r="164" spans="2:3">
      <c r="B164" s="6">
        <v>371</v>
      </c>
      <c r="C164" t="s">
        <v>762</v>
      </c>
    </row>
    <row r="165" spans="2:3">
      <c r="B165" s="6">
        <v>372</v>
      </c>
      <c r="C165" t="s">
        <v>763</v>
      </c>
    </row>
    <row r="166" spans="2:3">
      <c r="B166" s="6">
        <v>373</v>
      </c>
      <c r="C166" t="s">
        <v>764</v>
      </c>
    </row>
    <row r="167" spans="2:3">
      <c r="B167" s="6">
        <v>374</v>
      </c>
      <c r="C167" t="s">
        <v>765</v>
      </c>
    </row>
    <row r="168" spans="2:3">
      <c r="B168" s="6">
        <v>375</v>
      </c>
      <c r="C168" t="s">
        <v>766</v>
      </c>
    </row>
    <row r="169" spans="2:3">
      <c r="B169" s="6">
        <v>376</v>
      </c>
      <c r="C169" t="s">
        <v>674</v>
      </c>
    </row>
    <row r="170" spans="2:3">
      <c r="B170" s="6">
        <v>377</v>
      </c>
      <c r="C170" t="s">
        <v>767</v>
      </c>
    </row>
    <row r="171" spans="2:3">
      <c r="B171" s="6">
        <v>378</v>
      </c>
      <c r="C171" t="s">
        <v>768</v>
      </c>
    </row>
    <row r="172" spans="2:3">
      <c r="B172" s="6">
        <v>379</v>
      </c>
      <c r="C172" t="s">
        <v>769</v>
      </c>
    </row>
    <row r="173" spans="2:3">
      <c r="B173" s="6">
        <v>380</v>
      </c>
      <c r="C173" t="s">
        <v>770</v>
      </c>
    </row>
    <row r="174" spans="2:3">
      <c r="B174" s="6">
        <v>381</v>
      </c>
      <c r="C174" t="s">
        <v>771</v>
      </c>
    </row>
    <row r="175" spans="2:3">
      <c r="B175" s="6">
        <v>382</v>
      </c>
      <c r="C175" t="s">
        <v>772</v>
      </c>
    </row>
    <row r="176" spans="2:3">
      <c r="B176" s="6">
        <v>383</v>
      </c>
      <c r="C176" t="s">
        <v>773</v>
      </c>
    </row>
    <row r="177" spans="2:3">
      <c r="B177" s="6">
        <v>384</v>
      </c>
      <c r="C177" t="s">
        <v>774</v>
      </c>
    </row>
    <row r="178" spans="2:3">
      <c r="B178" s="6">
        <v>385</v>
      </c>
      <c r="C178" t="s">
        <v>775</v>
      </c>
    </row>
    <row r="179" spans="2:3">
      <c r="B179" s="6">
        <v>386</v>
      </c>
      <c r="C179" t="s">
        <v>776</v>
      </c>
    </row>
    <row r="180" spans="2:3">
      <c r="B180" s="6">
        <v>387</v>
      </c>
      <c r="C180" t="s">
        <v>777</v>
      </c>
    </row>
    <row r="181" spans="2:3">
      <c r="B181" s="6">
        <v>388</v>
      </c>
      <c r="C181" t="s">
        <v>778</v>
      </c>
    </row>
    <row r="182" spans="2:3">
      <c r="B182" s="6">
        <v>389</v>
      </c>
      <c r="C182" t="s">
        <v>779</v>
      </c>
    </row>
    <row r="183" spans="2:3">
      <c r="B183" s="6">
        <v>390</v>
      </c>
      <c r="C183" t="s">
        <v>780</v>
      </c>
    </row>
    <row r="184" spans="2:3">
      <c r="B184" s="6">
        <v>391</v>
      </c>
      <c r="C184" t="s">
        <v>781</v>
      </c>
    </row>
    <row r="185" spans="2:3">
      <c r="B185" s="6">
        <v>392</v>
      </c>
      <c r="C185" t="s">
        <v>782</v>
      </c>
    </row>
    <row r="186" spans="2:3">
      <c r="B186" s="6">
        <v>393</v>
      </c>
      <c r="C186" t="s">
        <v>783</v>
      </c>
    </row>
    <row r="187" spans="2:3">
      <c r="B187" s="6">
        <v>394</v>
      </c>
      <c r="C187" t="s">
        <v>784</v>
      </c>
    </row>
    <row r="188" spans="2:3">
      <c r="B188" s="6">
        <v>395</v>
      </c>
      <c r="C188" t="s">
        <v>785</v>
      </c>
    </row>
    <row r="189" spans="2:3">
      <c r="B189" s="6">
        <v>396</v>
      </c>
      <c r="C189" t="s">
        <v>786</v>
      </c>
    </row>
    <row r="190" spans="2:3">
      <c r="B190" s="6">
        <v>397</v>
      </c>
      <c r="C190" t="s">
        <v>787</v>
      </c>
    </row>
    <row r="191" spans="2:3">
      <c r="B191" s="6">
        <v>398</v>
      </c>
      <c r="C191" t="s">
        <v>788</v>
      </c>
    </row>
    <row r="192" spans="2:3">
      <c r="B192" s="6">
        <v>399</v>
      </c>
      <c r="C192" t="s">
        <v>789</v>
      </c>
    </row>
    <row r="193" spans="2:3">
      <c r="B193" s="6">
        <v>400</v>
      </c>
      <c r="C193" t="s">
        <v>790</v>
      </c>
    </row>
    <row r="194" spans="2:3">
      <c r="B194" s="6">
        <v>401</v>
      </c>
      <c r="C194" t="s">
        <v>791</v>
      </c>
    </row>
    <row r="195" spans="2:3">
      <c r="B195" s="6">
        <v>402</v>
      </c>
      <c r="C195" t="s">
        <v>792</v>
      </c>
    </row>
    <row r="196" spans="2:3">
      <c r="B196" s="6">
        <v>403</v>
      </c>
      <c r="C196" t="s">
        <v>793</v>
      </c>
    </row>
    <row r="197" spans="2:3">
      <c r="B197" s="6">
        <v>404</v>
      </c>
      <c r="C197" t="s">
        <v>794</v>
      </c>
    </row>
    <row r="198" spans="2:3">
      <c r="B198" s="6">
        <v>405</v>
      </c>
      <c r="C198" t="s">
        <v>795</v>
      </c>
    </row>
    <row r="199" spans="2:3">
      <c r="B199" s="6">
        <v>406</v>
      </c>
      <c r="C199" t="s">
        <v>796</v>
      </c>
    </row>
    <row r="200" spans="2:3">
      <c r="B200" s="6">
        <v>407</v>
      </c>
      <c r="C200" t="s">
        <v>797</v>
      </c>
    </row>
    <row r="201" spans="2:3">
      <c r="B201" s="6">
        <v>408</v>
      </c>
      <c r="C201" t="s">
        <v>798</v>
      </c>
    </row>
    <row r="202" spans="2:3">
      <c r="B202" s="6">
        <v>409</v>
      </c>
      <c r="C202" t="s">
        <v>799</v>
      </c>
    </row>
    <row r="203" spans="2:3">
      <c r="B203" s="6">
        <v>410</v>
      </c>
      <c r="C203" t="s">
        <v>800</v>
      </c>
    </row>
    <row r="204" spans="2:3">
      <c r="B204" s="6">
        <v>411</v>
      </c>
      <c r="C204" t="s">
        <v>801</v>
      </c>
    </row>
    <row r="205" spans="2:3">
      <c r="B205" s="6">
        <v>412</v>
      </c>
      <c r="C205" t="s">
        <v>802</v>
      </c>
    </row>
    <row r="206" spans="2:3">
      <c r="B206" s="6">
        <v>450</v>
      </c>
      <c r="C206" t="s">
        <v>803</v>
      </c>
    </row>
    <row r="207" spans="2:3">
      <c r="B207" s="6">
        <v>451</v>
      </c>
      <c r="C207" t="s">
        <v>804</v>
      </c>
    </row>
    <row r="208" spans="2:3">
      <c r="B208" s="6">
        <v>452</v>
      </c>
      <c r="C208" t="s">
        <v>805</v>
      </c>
    </row>
    <row r="209" spans="2:3">
      <c r="B209" s="6">
        <v>453</v>
      </c>
      <c r="C209" t="s">
        <v>806</v>
      </c>
    </row>
    <row r="210" spans="2:3">
      <c r="B210" s="6">
        <v>454</v>
      </c>
      <c r="C210" t="s">
        <v>807</v>
      </c>
    </row>
    <row r="211" spans="2:3">
      <c r="B211" s="6">
        <v>455</v>
      </c>
      <c r="C211" t="s">
        <v>808</v>
      </c>
    </row>
    <row r="212" spans="2:3">
      <c r="B212" s="6">
        <v>456</v>
      </c>
      <c r="C212" t="s">
        <v>809</v>
      </c>
    </row>
    <row r="213" spans="2:3">
      <c r="B213" s="6">
        <v>457</v>
      </c>
      <c r="C213" t="s">
        <v>810</v>
      </c>
    </row>
    <row r="214" spans="2:3">
      <c r="B214" s="6">
        <v>458</v>
      </c>
      <c r="C214" t="s">
        <v>811</v>
      </c>
    </row>
    <row r="215" spans="2:3">
      <c r="B215" s="6">
        <v>459</v>
      </c>
      <c r="C215" t="s">
        <v>812</v>
      </c>
    </row>
    <row r="216" spans="2:3">
      <c r="B216" s="6">
        <v>460</v>
      </c>
      <c r="C216" t="s">
        <v>813</v>
      </c>
    </row>
    <row r="217" spans="2:3">
      <c r="B217" s="6">
        <v>461</v>
      </c>
      <c r="C217" t="s">
        <v>814</v>
      </c>
    </row>
    <row r="218" spans="2:3">
      <c r="B218" s="6">
        <v>462</v>
      </c>
      <c r="C218" t="s">
        <v>815</v>
      </c>
    </row>
    <row r="219" spans="2:3">
      <c r="B219" s="6">
        <v>463</v>
      </c>
      <c r="C219" t="s">
        <v>816</v>
      </c>
    </row>
    <row r="220" spans="2:3">
      <c r="B220" s="6">
        <v>500</v>
      </c>
      <c r="C220" t="s">
        <v>817</v>
      </c>
    </row>
    <row r="221" spans="2:3">
      <c r="B221" s="6">
        <v>501</v>
      </c>
      <c r="C221" t="s">
        <v>818</v>
      </c>
    </row>
    <row r="222" spans="2:3">
      <c r="B222" s="6">
        <v>502</v>
      </c>
      <c r="C222" t="s">
        <v>819</v>
      </c>
    </row>
    <row r="223" spans="2:3">
      <c r="B223" s="6">
        <v>503</v>
      </c>
      <c r="C223" t="s">
        <v>820</v>
      </c>
    </row>
    <row r="224" spans="2:3">
      <c r="B224" s="6">
        <v>504</v>
      </c>
      <c r="C224" t="s">
        <v>821</v>
      </c>
    </row>
    <row r="225" spans="2:3">
      <c r="B225" s="6">
        <v>505</v>
      </c>
      <c r="C225" t="s">
        <v>822</v>
      </c>
    </row>
    <row r="226" spans="2:3">
      <c r="B226" s="6">
        <v>506</v>
      </c>
      <c r="C226" t="s">
        <v>823</v>
      </c>
    </row>
    <row r="227" spans="2:3">
      <c r="B227" s="6">
        <v>507</v>
      </c>
      <c r="C227" t="s">
        <v>824</v>
      </c>
    </row>
    <row r="228" spans="2:3">
      <c r="B228" s="6">
        <v>508</v>
      </c>
      <c r="C228" t="s">
        <v>825</v>
      </c>
    </row>
    <row r="229" spans="2:3">
      <c r="B229" s="6">
        <v>509</v>
      </c>
      <c r="C229" t="s">
        <v>826</v>
      </c>
    </row>
    <row r="230" spans="2:3">
      <c r="B230" s="6">
        <v>510</v>
      </c>
      <c r="C230" t="s">
        <v>827</v>
      </c>
    </row>
    <row r="231" spans="2:3">
      <c r="B231" s="6">
        <v>511</v>
      </c>
      <c r="C231" t="s">
        <v>828</v>
      </c>
    </row>
    <row r="232" spans="2:3">
      <c r="B232" s="6">
        <v>512</v>
      </c>
      <c r="C232" t="s">
        <v>829</v>
      </c>
    </row>
    <row r="233" spans="2:3">
      <c r="B233" s="6">
        <v>513</v>
      </c>
      <c r="C233" t="s">
        <v>830</v>
      </c>
    </row>
    <row r="234" spans="2:3">
      <c r="B234" s="6">
        <v>520</v>
      </c>
      <c r="C234" t="s">
        <v>831</v>
      </c>
    </row>
    <row r="235" spans="2:3">
      <c r="B235" s="6">
        <v>521</v>
      </c>
      <c r="C235" t="s">
        <v>832</v>
      </c>
    </row>
    <row r="236" spans="2:3">
      <c r="B236" s="6">
        <v>522</v>
      </c>
      <c r="C236" t="s">
        <v>833</v>
      </c>
    </row>
    <row r="237" spans="2:3">
      <c r="B237" s="6">
        <v>523</v>
      </c>
      <c r="C237" t="s">
        <v>834</v>
      </c>
    </row>
    <row r="238" spans="2:3">
      <c r="B238" s="6">
        <v>524</v>
      </c>
      <c r="C238" t="s">
        <v>835</v>
      </c>
    </row>
    <row r="239" spans="2:3">
      <c r="B239" s="6">
        <v>525</v>
      </c>
      <c r="C239" t="s">
        <v>836</v>
      </c>
    </row>
    <row r="240" spans="2:3">
      <c r="B240" s="6">
        <v>526</v>
      </c>
      <c r="C240" t="s">
        <v>837</v>
      </c>
    </row>
    <row r="241" spans="2:3">
      <c r="B241" s="6">
        <v>527</v>
      </c>
      <c r="C241" t="s">
        <v>838</v>
      </c>
    </row>
    <row r="242" spans="2:3">
      <c r="B242" s="6">
        <v>528</v>
      </c>
      <c r="C242" t="s">
        <v>839</v>
      </c>
    </row>
    <row r="243" spans="2:3">
      <c r="B243" s="6">
        <v>530</v>
      </c>
      <c r="C243" t="s">
        <v>840</v>
      </c>
    </row>
    <row r="244" spans="2:3">
      <c r="B244" s="6">
        <v>531</v>
      </c>
      <c r="C244" t="s">
        <v>841</v>
      </c>
    </row>
    <row r="245" spans="2:3">
      <c r="B245" s="6">
        <v>532</v>
      </c>
      <c r="C245" t="s">
        <v>842</v>
      </c>
    </row>
    <row r="246" spans="2:3">
      <c r="B246" s="6">
        <v>533</v>
      </c>
      <c r="C246" t="s">
        <v>843</v>
      </c>
    </row>
    <row r="247" spans="2:3">
      <c r="B247" s="6">
        <v>534</v>
      </c>
      <c r="C247" t="s">
        <v>844</v>
      </c>
    </row>
    <row r="248" spans="2:3">
      <c r="B248" s="6">
        <v>535</v>
      </c>
      <c r="C248" t="s">
        <v>845</v>
      </c>
    </row>
    <row r="249" spans="2:3">
      <c r="B249" s="6">
        <v>536</v>
      </c>
      <c r="C249" t="s">
        <v>846</v>
      </c>
    </row>
    <row r="250" spans="2:3">
      <c r="B250" s="6">
        <v>537</v>
      </c>
      <c r="C250" t="s">
        <v>847</v>
      </c>
    </row>
    <row r="251" spans="2:3">
      <c r="B251" s="6">
        <v>538</v>
      </c>
      <c r="C251" t="s">
        <v>848</v>
      </c>
    </row>
    <row r="252" spans="2:3">
      <c r="B252" s="6">
        <v>539</v>
      </c>
      <c r="C252" t="s">
        <v>849</v>
      </c>
    </row>
    <row r="253" spans="2:3">
      <c r="B253" s="6">
        <v>542</v>
      </c>
      <c r="C253" t="s">
        <v>850</v>
      </c>
    </row>
    <row r="254" spans="2:3">
      <c r="B254" s="6">
        <v>543</v>
      </c>
      <c r="C254" t="s">
        <v>851</v>
      </c>
    </row>
    <row r="255" spans="2:3">
      <c r="B255" s="6">
        <v>547</v>
      </c>
      <c r="C255" t="s">
        <v>852</v>
      </c>
    </row>
    <row r="256" spans="2:3">
      <c r="B256" s="6">
        <v>549</v>
      </c>
      <c r="C256" t="s">
        <v>853</v>
      </c>
    </row>
    <row r="257" spans="2:3">
      <c r="B257" s="6">
        <v>551</v>
      </c>
      <c r="C257" t="s">
        <v>854</v>
      </c>
    </row>
    <row r="258" spans="2:3">
      <c r="B258" s="6">
        <v>552</v>
      </c>
      <c r="C258" t="s">
        <v>855</v>
      </c>
    </row>
    <row r="259" spans="2:3">
      <c r="B259" s="6">
        <v>553</v>
      </c>
      <c r="C259" t="s">
        <v>856</v>
      </c>
    </row>
    <row r="260" spans="2:3">
      <c r="B260" s="6">
        <v>554</v>
      </c>
      <c r="C260" t="s">
        <v>857</v>
      </c>
    </row>
    <row r="261" spans="2:3">
      <c r="B261" s="6">
        <v>555</v>
      </c>
      <c r="C261" t="s">
        <v>858</v>
      </c>
    </row>
    <row r="262" spans="2:3">
      <c r="B262" s="6">
        <v>556</v>
      </c>
      <c r="C262" t="s">
        <v>859</v>
      </c>
    </row>
    <row r="263" spans="2:3">
      <c r="B263" s="6">
        <v>557</v>
      </c>
      <c r="C263" t="s">
        <v>860</v>
      </c>
    </row>
    <row r="264" spans="2:3">
      <c r="B264" s="6">
        <v>558</v>
      </c>
      <c r="C264" t="s">
        <v>861</v>
      </c>
    </row>
    <row r="265" spans="2:3">
      <c r="B265" s="6">
        <v>559</v>
      </c>
      <c r="C265" t="s">
        <v>862</v>
      </c>
    </row>
    <row r="266" spans="2:3">
      <c r="B266" s="6">
        <v>560</v>
      </c>
      <c r="C266" t="s">
        <v>863</v>
      </c>
    </row>
    <row r="267" spans="2:3">
      <c r="B267" s="6">
        <v>561</v>
      </c>
      <c r="C267" t="s">
        <v>864</v>
      </c>
    </row>
    <row r="268" spans="2:3">
      <c r="B268" s="6">
        <v>562</v>
      </c>
      <c r="C268" t="s">
        <v>865</v>
      </c>
    </row>
    <row r="269" spans="2:3">
      <c r="B269" s="6">
        <v>563</v>
      </c>
      <c r="C269" t="s">
        <v>866</v>
      </c>
    </row>
    <row r="270" spans="2:3">
      <c r="B270" s="6">
        <v>564</v>
      </c>
      <c r="C270" t="s">
        <v>867</v>
      </c>
    </row>
    <row r="271" spans="2:3">
      <c r="B271" s="6">
        <v>565</v>
      </c>
      <c r="C271" t="s">
        <v>868</v>
      </c>
    </row>
    <row r="272" spans="2:3">
      <c r="B272" s="6">
        <v>566</v>
      </c>
      <c r="C272" t="s">
        <v>869</v>
      </c>
    </row>
    <row r="273" spans="2:3">
      <c r="B273" s="6">
        <v>567</v>
      </c>
      <c r="C273" t="s">
        <v>870</v>
      </c>
    </row>
    <row r="274" spans="2:3">
      <c r="B274" s="6">
        <v>568</v>
      </c>
      <c r="C274" t="s">
        <v>871</v>
      </c>
    </row>
    <row r="275" spans="2:3">
      <c r="B275" s="6">
        <v>569</v>
      </c>
      <c r="C275" t="s">
        <v>872</v>
      </c>
    </row>
    <row r="276" spans="2:3">
      <c r="B276" s="6">
        <v>570</v>
      </c>
      <c r="C276" t="s">
        <v>873</v>
      </c>
    </row>
    <row r="277" spans="2:3">
      <c r="B277" s="6">
        <v>571</v>
      </c>
      <c r="C277" t="s">
        <v>874</v>
      </c>
    </row>
    <row r="278" spans="2:3">
      <c r="B278" s="6">
        <v>572</v>
      </c>
      <c r="C278" t="s">
        <v>875</v>
      </c>
    </row>
    <row r="279" spans="2:3">
      <c r="B279" s="6">
        <v>573</v>
      </c>
      <c r="C279" t="s">
        <v>876</v>
      </c>
    </row>
    <row r="280" spans="2:3">
      <c r="B280" s="6">
        <v>574</v>
      </c>
      <c r="C280" t="s">
        <v>877</v>
      </c>
    </row>
    <row r="281" spans="2:3">
      <c r="B281" s="6">
        <v>575</v>
      </c>
      <c r="C281" t="s">
        <v>878</v>
      </c>
    </row>
    <row r="282" spans="2:3">
      <c r="B282" s="6">
        <v>576</v>
      </c>
      <c r="C282" t="s">
        <v>879</v>
      </c>
    </row>
    <row r="283" spans="2:3">
      <c r="B283" s="6">
        <v>577</v>
      </c>
      <c r="C283" t="s">
        <v>880</v>
      </c>
    </row>
    <row r="284" spans="2:3">
      <c r="B284" s="6">
        <v>578</v>
      </c>
      <c r="C284" t="s">
        <v>881</v>
      </c>
    </row>
    <row r="285" spans="2:3">
      <c r="B285" s="6">
        <v>579</v>
      </c>
      <c r="C285" t="s">
        <v>882</v>
      </c>
    </row>
    <row r="286" spans="2:3">
      <c r="B286" s="6">
        <v>580</v>
      </c>
      <c r="C286" t="s">
        <v>883</v>
      </c>
    </row>
    <row r="287" spans="2:3">
      <c r="B287" s="6">
        <v>581</v>
      </c>
      <c r="C287" t="s">
        <v>884</v>
      </c>
    </row>
    <row r="288" spans="2:3">
      <c r="B288" s="6">
        <v>582</v>
      </c>
      <c r="C288" t="s">
        <v>885</v>
      </c>
    </row>
    <row r="289" spans="2:3">
      <c r="B289" s="6">
        <v>583</v>
      </c>
      <c r="C289" t="s">
        <v>886</v>
      </c>
    </row>
    <row r="290" spans="2:3">
      <c r="B290" s="6">
        <v>584</v>
      </c>
      <c r="C290" t="s">
        <v>887</v>
      </c>
    </row>
    <row r="291" spans="2:3">
      <c r="B291" s="6">
        <v>600</v>
      </c>
      <c r="C291" t="s">
        <v>888</v>
      </c>
    </row>
    <row r="292" spans="2:3">
      <c r="B292" s="6">
        <v>601</v>
      </c>
      <c r="C292" t="s">
        <v>889</v>
      </c>
    </row>
    <row r="293" spans="2:3">
      <c r="B293" s="6">
        <v>960</v>
      </c>
      <c r="C293" s="6">
        <v>960</v>
      </c>
    </row>
    <row r="294" spans="2:3">
      <c r="B294" s="6">
        <v>999</v>
      </c>
      <c r="C294" t="s">
        <v>890</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14"/>
  <sheetViews>
    <sheetView workbookViewId="0">
      <selection activeCell="D2" sqref="D2:D14"/>
    </sheetView>
  </sheetViews>
  <sheetFormatPr defaultColWidth="11.42578125" defaultRowHeight="15"/>
  <cols>
    <col min="1" max="1" width="34.140625" bestFit="1" customWidth="1"/>
    <col min="3" max="3" width="35" customWidth="1"/>
    <col min="4" max="4" width="32.42578125" bestFit="1" customWidth="1"/>
  </cols>
  <sheetData>
    <row r="1" spans="1:4" ht="16.5" thickTop="1" thickBot="1">
      <c r="A1" s="5" t="s">
        <v>575</v>
      </c>
      <c r="B1" s="5" t="s">
        <v>576</v>
      </c>
      <c r="C1" s="5" t="s">
        <v>577</v>
      </c>
      <c r="D1" s="5" t="s">
        <v>578</v>
      </c>
    </row>
    <row r="2" spans="1:4" ht="15.75" thickTop="1">
      <c r="A2" s="4" t="s">
        <v>891</v>
      </c>
      <c r="B2" s="6">
        <v>1</v>
      </c>
      <c r="C2" t="s">
        <v>892</v>
      </c>
      <c r="D2" t="s">
        <v>893</v>
      </c>
    </row>
    <row r="3" spans="1:4">
      <c r="B3" s="6">
        <v>2</v>
      </c>
      <c r="C3" t="s">
        <v>894</v>
      </c>
      <c r="D3" t="s">
        <v>895</v>
      </c>
    </row>
    <row r="4" spans="1:4">
      <c r="B4" s="6">
        <v>3</v>
      </c>
      <c r="C4" t="s">
        <v>896</v>
      </c>
      <c r="D4" t="s">
        <v>896</v>
      </c>
    </row>
    <row r="5" spans="1:4">
      <c r="B5" s="6">
        <v>4</v>
      </c>
      <c r="C5" t="s">
        <v>897</v>
      </c>
      <c r="D5" t="s">
        <v>898</v>
      </c>
    </row>
    <row r="6" spans="1:4">
      <c r="B6" s="6">
        <v>5</v>
      </c>
      <c r="C6" s="9" t="s">
        <v>899</v>
      </c>
      <c r="D6" t="s">
        <v>900</v>
      </c>
    </row>
    <row r="7" spans="1:4">
      <c r="B7" s="6">
        <v>6</v>
      </c>
      <c r="C7" t="s">
        <v>901</v>
      </c>
      <c r="D7" t="s">
        <v>902</v>
      </c>
    </row>
    <row r="8" spans="1:4">
      <c r="B8" s="6">
        <v>7</v>
      </c>
      <c r="C8" t="s">
        <v>903</v>
      </c>
      <c r="D8" t="s">
        <v>903</v>
      </c>
    </row>
    <row r="9" spans="1:4">
      <c r="B9" s="6">
        <v>8</v>
      </c>
      <c r="C9" t="s">
        <v>904</v>
      </c>
      <c r="D9" t="s">
        <v>905</v>
      </c>
    </row>
    <row r="10" spans="1:4">
      <c r="B10" s="6">
        <v>10</v>
      </c>
      <c r="C10" t="s">
        <v>906</v>
      </c>
      <c r="D10" t="s">
        <v>907</v>
      </c>
    </row>
    <row r="11" spans="1:4">
      <c r="B11" s="6">
        <v>20</v>
      </c>
      <c r="C11" s="9" t="s">
        <v>908</v>
      </c>
      <c r="D11" t="s">
        <v>909</v>
      </c>
    </row>
    <row r="12" spans="1:4">
      <c r="B12" s="6">
        <v>30</v>
      </c>
      <c r="C12" t="s">
        <v>910</v>
      </c>
      <c r="D12" t="s">
        <v>911</v>
      </c>
    </row>
    <row r="13" spans="1:4">
      <c r="B13" s="6">
        <v>65</v>
      </c>
      <c r="C13" t="s">
        <v>912</v>
      </c>
      <c r="D13" t="s">
        <v>913</v>
      </c>
    </row>
    <row r="14" spans="1:4">
      <c r="B14" s="6">
        <v>66</v>
      </c>
      <c r="C14" t="s">
        <v>914</v>
      </c>
      <c r="D14" t="s">
        <v>915</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141"/>
  <sheetViews>
    <sheetView workbookViewId="0">
      <selection activeCell="A34" sqref="A34"/>
    </sheetView>
  </sheetViews>
  <sheetFormatPr defaultColWidth="11.42578125" defaultRowHeight="15"/>
  <cols>
    <col min="1" max="1" width="143.140625" style="47" customWidth="1"/>
    <col min="4" max="4" width="11.42578125" customWidth="1"/>
  </cols>
  <sheetData>
    <row r="1" spans="1:1">
      <c r="A1" s="29" t="s">
        <v>916</v>
      </c>
    </row>
    <row r="2" spans="1:1">
      <c r="A2" s="30"/>
    </row>
    <row r="3" spans="1:1">
      <c r="A3" s="31" t="s">
        <v>917</v>
      </c>
    </row>
    <row r="4" spans="1:1">
      <c r="A4" s="32" t="s">
        <v>918</v>
      </c>
    </row>
    <row r="5" spans="1:1">
      <c r="A5" s="33"/>
    </row>
    <row r="6" spans="1:1">
      <c r="A6" s="34" t="s">
        <v>919</v>
      </c>
    </row>
    <row r="7" spans="1:1">
      <c r="A7" s="33"/>
    </row>
    <row r="8" spans="1:1">
      <c r="A8" s="34" t="s">
        <v>920</v>
      </c>
    </row>
    <row r="9" spans="1:1">
      <c r="A9" s="33"/>
    </row>
    <row r="10" spans="1:1">
      <c r="A10" s="34" t="s">
        <v>921</v>
      </c>
    </row>
    <row r="11" spans="1:1">
      <c r="A11" s="33"/>
    </row>
    <row r="12" spans="1:1">
      <c r="A12" s="34" t="s">
        <v>922</v>
      </c>
    </row>
    <row r="13" spans="1:1">
      <c r="A13" s="33"/>
    </row>
    <row r="14" spans="1:1">
      <c r="A14" s="33"/>
    </row>
    <row r="15" spans="1:1">
      <c r="A15" s="33"/>
    </row>
    <row r="16" spans="1:1">
      <c r="A16" s="31" t="s">
        <v>923</v>
      </c>
    </row>
    <row r="17" spans="1:1">
      <c r="A17" s="33" t="s">
        <v>924</v>
      </c>
    </row>
    <row r="18" spans="1:1">
      <c r="A18" s="33" t="s">
        <v>925</v>
      </c>
    </row>
    <row r="19" spans="1:1">
      <c r="A19" s="30"/>
    </row>
    <row r="20" spans="1:1">
      <c r="A20" s="30"/>
    </row>
    <row r="21" spans="1:1">
      <c r="A21" s="30"/>
    </row>
    <row r="22" spans="1:1">
      <c r="A22" s="30"/>
    </row>
    <row r="23" spans="1:1">
      <c r="A23" s="31" t="s">
        <v>926</v>
      </c>
    </row>
    <row r="24" spans="1:1">
      <c r="A24" s="35" t="s">
        <v>927</v>
      </c>
    </row>
    <row r="25" spans="1:1">
      <c r="A25" s="36"/>
    </row>
    <row r="26" spans="1:1">
      <c r="A26" s="37" t="s">
        <v>928</v>
      </c>
    </row>
    <row r="27" spans="1:1">
      <c r="A27" s="38" t="s">
        <v>929</v>
      </c>
    </row>
    <row r="28" spans="1:1">
      <c r="A28" s="38" t="s">
        <v>930</v>
      </c>
    </row>
    <row r="29" spans="1:1" ht="25.5">
      <c r="A29" s="38" t="s">
        <v>931</v>
      </c>
    </row>
    <row r="30" spans="1:1">
      <c r="A30" s="38" t="s">
        <v>932</v>
      </c>
    </row>
    <row r="31" spans="1:1">
      <c r="A31" s="39" t="s">
        <v>933</v>
      </c>
    </row>
    <row r="32" spans="1:1">
      <c r="A32" s="39"/>
    </row>
    <row r="33" spans="1:1">
      <c r="A33" s="39"/>
    </row>
    <row r="34" spans="1:1">
      <c r="A34" s="31" t="s">
        <v>934</v>
      </c>
    </row>
    <row r="35" spans="1:1">
      <c r="A35" s="32" t="s">
        <v>935</v>
      </c>
    </row>
    <row r="36" spans="1:1">
      <c r="A36" s="34" t="s">
        <v>936</v>
      </c>
    </row>
    <row r="37" spans="1:1">
      <c r="A37" s="33"/>
    </row>
    <row r="38" spans="1:1">
      <c r="A38" s="33"/>
    </row>
    <row r="39" spans="1:1">
      <c r="A39" s="31" t="s">
        <v>937</v>
      </c>
    </row>
    <row r="40" spans="1:1" ht="38.25">
      <c r="A40" s="39" t="s">
        <v>938</v>
      </c>
    </row>
    <row r="41" spans="1:1" ht="25.5">
      <c r="A41" s="39" t="s">
        <v>939</v>
      </c>
    </row>
    <row r="42" spans="1:1">
      <c r="A42" s="31" t="s">
        <v>940</v>
      </c>
    </row>
    <row r="43" spans="1:1" ht="25.5">
      <c r="A43" s="39" t="s">
        <v>941</v>
      </c>
    </row>
    <row r="44" spans="1:1" ht="25.5">
      <c r="A44" s="39" t="s">
        <v>942</v>
      </c>
    </row>
    <row r="45" spans="1:1" ht="45">
      <c r="A45" s="40" t="s">
        <v>943</v>
      </c>
    </row>
    <row r="46" spans="1:1">
      <c r="A46" s="41"/>
    </row>
    <row r="47" spans="1:1">
      <c r="A47" s="42" t="s">
        <v>944</v>
      </c>
    </row>
    <row r="48" spans="1:1">
      <c r="A48" s="35" t="s">
        <v>945</v>
      </c>
    </row>
    <row r="49" spans="1:1">
      <c r="A49" s="43"/>
    </row>
    <row r="50" spans="1:1">
      <c r="A50" s="44" t="s">
        <v>946</v>
      </c>
    </row>
    <row r="51" spans="1:1">
      <c r="A51" s="43"/>
    </row>
    <row r="52" spans="1:1">
      <c r="A52" s="44" t="s">
        <v>947</v>
      </c>
    </row>
    <row r="53" spans="1:1">
      <c r="A53" s="36"/>
    </row>
    <row r="54" spans="1:1">
      <c r="A54" s="37" t="s">
        <v>948</v>
      </c>
    </row>
    <row r="55" spans="1:1">
      <c r="A55" s="41"/>
    </row>
    <row r="56" spans="1:1">
      <c r="A56" s="42" t="s">
        <v>949</v>
      </c>
    </row>
    <row r="57" spans="1:1">
      <c r="A57" s="45" t="s">
        <v>950</v>
      </c>
    </row>
    <row r="58" spans="1:1" ht="51">
      <c r="A58" s="39" t="s">
        <v>951</v>
      </c>
    </row>
    <row r="59" spans="1:1">
      <c r="A59" s="39"/>
    </row>
    <row r="60" spans="1:1">
      <c r="A60" s="39"/>
    </row>
    <row r="61" spans="1:1">
      <c r="A61" s="39"/>
    </row>
    <row r="62" spans="1:1">
      <c r="A62" s="42" t="s">
        <v>952</v>
      </c>
    </row>
    <row r="63" spans="1:1">
      <c r="A63" s="35" t="s">
        <v>953</v>
      </c>
    </row>
    <row r="64" spans="1:1">
      <c r="A64" s="36"/>
    </row>
    <row r="65" spans="1:1">
      <c r="A65" s="37" t="s">
        <v>954</v>
      </c>
    </row>
    <row r="66" spans="1:1">
      <c r="A66" s="41"/>
    </row>
    <row r="67" spans="1:1">
      <c r="A67" s="41"/>
    </row>
    <row r="68" spans="1:1">
      <c r="A68" s="42" t="s">
        <v>955</v>
      </c>
    </row>
    <row r="69" spans="1:1">
      <c r="A69" s="35" t="s">
        <v>956</v>
      </c>
    </row>
    <row r="70" spans="1:1">
      <c r="A70" s="36"/>
    </row>
    <row r="71" spans="1:1">
      <c r="A71" s="37" t="s">
        <v>957</v>
      </c>
    </row>
    <row r="72" spans="1:1">
      <c r="A72" s="36"/>
    </row>
    <row r="73" spans="1:1">
      <c r="A73" s="37" t="s">
        <v>958</v>
      </c>
    </row>
    <row r="74" spans="1:1">
      <c r="A74" s="36"/>
    </row>
    <row r="75" spans="1:1">
      <c r="A75" s="37" t="s">
        <v>959</v>
      </c>
    </row>
    <row r="76" spans="1:1">
      <c r="A76" s="41"/>
    </row>
    <row r="77" spans="1:1">
      <c r="A77" s="42" t="s">
        <v>960</v>
      </c>
    </row>
    <row r="78" spans="1:1">
      <c r="A78" s="35" t="s">
        <v>961</v>
      </c>
    </row>
    <row r="79" spans="1:1">
      <c r="A79" s="37" t="s">
        <v>962</v>
      </c>
    </row>
    <row r="80" spans="1:1">
      <c r="A80" s="41"/>
    </row>
    <row r="81" spans="1:1">
      <c r="A81" s="42" t="s">
        <v>963</v>
      </c>
    </row>
    <row r="82" spans="1:1">
      <c r="A82" s="32" t="s">
        <v>964</v>
      </c>
    </row>
    <row r="83" spans="1:1">
      <c r="A83" s="33"/>
    </row>
    <row r="84" spans="1:1">
      <c r="A84" s="34" t="s">
        <v>965</v>
      </c>
    </row>
    <row r="85" spans="1:1">
      <c r="A85" s="39"/>
    </row>
    <row r="86" spans="1:1">
      <c r="A86" s="42" t="s">
        <v>966</v>
      </c>
    </row>
    <row r="87" spans="1:1" ht="25.5">
      <c r="A87" s="39" t="s">
        <v>967</v>
      </c>
    </row>
    <row r="88" spans="1:1" ht="25.5">
      <c r="A88" s="39" t="s">
        <v>968</v>
      </c>
    </row>
    <row r="89" spans="1:1">
      <c r="A89" s="39"/>
    </row>
    <row r="90" spans="1:1">
      <c r="A90" s="31" t="s">
        <v>969</v>
      </c>
    </row>
    <row r="91" spans="1:1">
      <c r="A91" s="35" t="s">
        <v>970</v>
      </c>
    </row>
    <row r="92" spans="1:1">
      <c r="A92" s="36"/>
    </row>
    <row r="93" spans="1:1">
      <c r="A93" s="37" t="s">
        <v>971</v>
      </c>
    </row>
    <row r="94" spans="1:1">
      <c r="A94" s="38" t="s">
        <v>972</v>
      </c>
    </row>
    <row r="95" spans="1:1">
      <c r="A95" s="38" t="s">
        <v>973</v>
      </c>
    </row>
    <row r="96" spans="1:1">
      <c r="A96" s="38" t="s">
        <v>974</v>
      </c>
    </row>
    <row r="97" spans="1:1">
      <c r="A97" s="38" t="s">
        <v>975</v>
      </c>
    </row>
    <row r="98" spans="1:1">
      <c r="A98" s="38" t="s">
        <v>976</v>
      </c>
    </row>
    <row r="99" spans="1:1" ht="25.5">
      <c r="A99" s="39" t="s">
        <v>977</v>
      </c>
    </row>
    <row r="100" spans="1:1" ht="25.5">
      <c r="A100" s="39" t="s">
        <v>978</v>
      </c>
    </row>
    <row r="101" spans="1:1" ht="38.25">
      <c r="A101" s="46" t="s">
        <v>979</v>
      </c>
    </row>
    <row r="102" spans="1:1">
      <c r="A102" s="39"/>
    </row>
    <row r="103" spans="1:1">
      <c r="A103" s="39"/>
    </row>
    <row r="104" spans="1:1">
      <c r="A104" s="39"/>
    </row>
    <row r="105" spans="1:1">
      <c r="A105" s="42" t="s">
        <v>980</v>
      </c>
    </row>
    <row r="106" spans="1:1">
      <c r="A106" s="35" t="s">
        <v>981</v>
      </c>
    </row>
    <row r="107" spans="1:1">
      <c r="A107" s="43"/>
    </row>
    <row r="108" spans="1:1">
      <c r="A108" s="44" t="s">
        <v>982</v>
      </c>
    </row>
    <row r="109" spans="1:1">
      <c r="A109" s="44" t="s">
        <v>983</v>
      </c>
    </row>
    <row r="110" spans="1:1">
      <c r="A110" s="44" t="s">
        <v>984</v>
      </c>
    </row>
    <row r="111" spans="1:1">
      <c r="A111" s="37" t="s">
        <v>985</v>
      </c>
    </row>
    <row r="140" spans="1:1">
      <c r="A140" s="25" t="s">
        <v>986</v>
      </c>
    </row>
    <row r="141" spans="1:1">
      <c r="A141" s="26" t="s">
        <v>987</v>
      </c>
    </row>
  </sheetData>
  <hyperlinks>
    <hyperlink ref="A45" r:id="rId1" display="https://muisca.dian.gov.co/WebRutMuisca/DefConsultaEstadoRUT.faces" xr:uid="{00000000-0004-0000-0E00-000000000000}"/>
  </hyperlinks>
  <pageMargins left="0.7" right="0.7" top="0.75" bottom="0.75" header="0.3" footer="0.3"/>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04B256-0933-496B-94E9-F6E426BCD400}">
  <sheetPr>
    <outlinePr summaryBelow="0" summaryRight="0"/>
  </sheetPr>
  <dimension ref="A1:Z20"/>
  <sheetViews>
    <sheetView topLeftCell="A7" workbookViewId="0">
      <selection activeCell="Z17" sqref="Z17"/>
    </sheetView>
  </sheetViews>
  <sheetFormatPr defaultColWidth="14.42578125" defaultRowHeight="15.75" customHeight="1"/>
  <cols>
    <col min="1" max="1" width="25.42578125" style="79" customWidth="1"/>
    <col min="2" max="2" width="40.28515625" style="79" customWidth="1"/>
    <col min="3" max="4" width="14.42578125" style="76"/>
    <col min="5" max="9" width="14.42578125" style="78"/>
    <col min="10" max="10" width="34.7109375" style="77" customWidth="1"/>
    <col min="11" max="13" width="14.42578125" style="76"/>
    <col min="14" max="14" width="17.7109375" style="76" customWidth="1"/>
    <col min="15" max="20" width="14.42578125" style="76"/>
    <col min="21" max="21" width="25.7109375" style="76" customWidth="1"/>
    <col min="22" max="22" width="32.7109375" style="76" customWidth="1"/>
    <col min="23" max="24" width="14.42578125" style="76"/>
    <col min="25" max="25" width="19.7109375" style="76" customWidth="1"/>
    <col min="26" max="26" width="18.7109375" style="76" customWidth="1"/>
    <col min="27" max="16384" width="14.42578125" style="76"/>
  </cols>
  <sheetData>
    <row r="1" spans="1:26" ht="15.75" customHeight="1">
      <c r="C1" s="128"/>
      <c r="E1" s="76"/>
      <c r="F1" s="128" t="s">
        <v>988</v>
      </c>
      <c r="G1" s="128"/>
      <c r="H1" s="76"/>
      <c r="J1" s="76"/>
    </row>
    <row r="2" spans="1:26" ht="12.75">
      <c r="C2" s="124"/>
      <c r="E2" s="76"/>
      <c r="F2" s="124"/>
      <c r="G2" s="124"/>
      <c r="H2" s="76"/>
      <c r="J2" s="76"/>
    </row>
    <row r="3" spans="1:26" ht="12.75">
      <c r="C3" s="124"/>
      <c r="E3" s="127"/>
      <c r="F3" s="124" t="s">
        <v>989</v>
      </c>
      <c r="G3" s="124"/>
      <c r="H3" s="76"/>
      <c r="J3" s="76"/>
    </row>
    <row r="4" spans="1:26" ht="12.75">
      <c r="C4" s="124"/>
      <c r="E4" s="126"/>
      <c r="F4" s="124" t="s">
        <v>990</v>
      </c>
      <c r="G4" s="124"/>
      <c r="H4" s="76"/>
      <c r="J4" s="76"/>
    </row>
    <row r="5" spans="1:26" ht="12.75">
      <c r="C5" s="125"/>
      <c r="E5" s="76"/>
      <c r="F5" s="125" t="s">
        <v>991</v>
      </c>
      <c r="G5" s="125"/>
      <c r="H5" s="76"/>
      <c r="J5" s="76"/>
    </row>
    <row r="6" spans="1:26" ht="12.75">
      <c r="C6" s="124"/>
      <c r="E6" s="76"/>
      <c r="F6" s="124" t="s">
        <v>992</v>
      </c>
      <c r="G6" s="124"/>
      <c r="H6" s="76"/>
      <c r="J6" s="76"/>
    </row>
    <row r="8" spans="1:26" ht="15.75" customHeight="1" thickBot="1"/>
    <row r="9" spans="1:26" ht="13.5" thickBot="1">
      <c r="C9" s="238" t="s">
        <v>993</v>
      </c>
      <c r="D9" s="239"/>
      <c r="E9" s="239"/>
      <c r="F9" s="239"/>
      <c r="G9" s="239"/>
      <c r="H9" s="240"/>
      <c r="I9" s="123"/>
      <c r="J9" s="121"/>
      <c r="K9" s="121"/>
      <c r="L9" s="122" t="s">
        <v>994</v>
      </c>
      <c r="M9" s="121"/>
      <c r="N9" s="121"/>
      <c r="O9" s="121"/>
      <c r="P9" s="121"/>
      <c r="Q9" s="121"/>
      <c r="R9" s="121"/>
      <c r="S9" s="121"/>
      <c r="T9" s="121"/>
      <c r="U9" s="121"/>
      <c r="V9" s="121"/>
      <c r="W9" s="121"/>
      <c r="X9" s="121"/>
      <c r="Y9" s="121"/>
      <c r="Z9" s="120"/>
    </row>
    <row r="10" spans="1:26" ht="13.5" thickBot="1">
      <c r="C10" s="241" t="s">
        <v>995</v>
      </c>
      <c r="D10" s="242"/>
      <c r="E10" s="243" t="s">
        <v>996</v>
      </c>
      <c r="F10" s="243"/>
      <c r="G10" s="243"/>
      <c r="H10" s="244"/>
      <c r="I10" s="119"/>
      <c r="J10" s="118" t="s">
        <v>997</v>
      </c>
      <c r="L10" s="117" t="s">
        <v>998</v>
      </c>
    </row>
    <row r="11" spans="1:26" ht="26.25" thickBot="1">
      <c r="A11" s="116" t="s">
        <v>999</v>
      </c>
      <c r="B11" s="116" t="s">
        <v>593</v>
      </c>
      <c r="C11" s="115" t="s">
        <v>82</v>
      </c>
      <c r="D11" s="115" t="s">
        <v>85</v>
      </c>
      <c r="E11" s="114" t="s">
        <v>89</v>
      </c>
      <c r="F11" s="114" t="s">
        <v>92</v>
      </c>
      <c r="G11" s="114" t="s">
        <v>95</v>
      </c>
      <c r="H11" s="113" t="s">
        <v>97</v>
      </c>
      <c r="I11" s="112" t="s">
        <v>102</v>
      </c>
      <c r="J11" s="111" t="s">
        <v>104</v>
      </c>
      <c r="K11" s="110" t="s">
        <v>92</v>
      </c>
      <c r="L11" s="110" t="s">
        <v>108</v>
      </c>
      <c r="M11" s="110" t="s">
        <v>111</v>
      </c>
      <c r="N11" s="109" t="s">
        <v>95</v>
      </c>
      <c r="O11" s="108" t="s">
        <v>114</v>
      </c>
      <c r="P11" s="108" t="s">
        <v>117</v>
      </c>
      <c r="Q11" s="108" t="s">
        <v>120</v>
      </c>
      <c r="R11" s="108" t="s">
        <v>123</v>
      </c>
      <c r="S11" s="108" t="s">
        <v>126</v>
      </c>
      <c r="T11" s="108" t="s">
        <v>128</v>
      </c>
      <c r="U11" s="108" t="s">
        <v>131</v>
      </c>
      <c r="V11" s="108" t="s">
        <v>134</v>
      </c>
      <c r="W11" s="108" t="s">
        <v>137</v>
      </c>
      <c r="X11" s="108" t="s">
        <v>139</v>
      </c>
      <c r="Y11" s="108" t="s">
        <v>141</v>
      </c>
      <c r="Z11" s="107" t="s">
        <v>144</v>
      </c>
    </row>
    <row r="12" spans="1:26" ht="25.5" customHeight="1">
      <c r="A12" s="106" t="s">
        <v>1000</v>
      </c>
      <c r="B12" s="106" t="s">
        <v>1001</v>
      </c>
      <c r="C12" s="95"/>
      <c r="D12" s="95"/>
      <c r="E12" s="96"/>
      <c r="F12" s="96">
        <v>18000001</v>
      </c>
      <c r="G12" s="95"/>
      <c r="H12" s="95"/>
      <c r="I12" s="96">
        <v>1</v>
      </c>
      <c r="J12" s="105" t="s">
        <v>1002</v>
      </c>
      <c r="K12" s="96"/>
      <c r="L12" s="96"/>
      <c r="M12" s="96"/>
      <c r="N12" s="104"/>
      <c r="O12" s="103"/>
      <c r="P12" s="103"/>
      <c r="Q12" s="103"/>
      <c r="R12" s="103"/>
      <c r="S12" s="103"/>
      <c r="T12" s="103"/>
      <c r="U12" s="103"/>
      <c r="V12" s="103"/>
      <c r="W12" s="103"/>
      <c r="X12" s="103"/>
      <c r="Y12" s="103"/>
      <c r="Z12" s="103"/>
    </row>
    <row r="13" spans="1:26" ht="25.5" customHeight="1">
      <c r="A13" s="102" t="s">
        <v>1003</v>
      </c>
      <c r="B13" s="102" t="s">
        <v>1004</v>
      </c>
      <c r="C13" s="101"/>
      <c r="D13" s="101"/>
      <c r="E13" s="99" t="s">
        <v>1005</v>
      </c>
      <c r="F13" s="99" t="s">
        <v>1006</v>
      </c>
      <c r="G13" s="101"/>
      <c r="H13" s="101"/>
      <c r="I13" s="99">
        <v>2</v>
      </c>
      <c r="J13" s="100" t="s">
        <v>1007</v>
      </c>
      <c r="K13" s="99"/>
      <c r="L13" s="99"/>
      <c r="M13" s="99"/>
      <c r="N13" s="98"/>
      <c r="O13" s="80"/>
      <c r="P13" s="80"/>
      <c r="Q13" s="80"/>
      <c r="R13" s="80"/>
      <c r="S13" s="80"/>
      <c r="T13" s="80"/>
      <c r="U13" s="80"/>
      <c r="V13" s="80"/>
      <c r="W13" s="80"/>
      <c r="X13" s="80"/>
      <c r="Y13" s="80"/>
      <c r="Z13" s="80"/>
    </row>
    <row r="14" spans="1:26" ht="25.5" customHeight="1">
      <c r="A14" s="97" t="s">
        <v>1008</v>
      </c>
      <c r="B14" s="97" t="s">
        <v>1009</v>
      </c>
      <c r="C14" s="95"/>
      <c r="D14" s="95"/>
      <c r="E14" s="96" t="s">
        <v>1010</v>
      </c>
      <c r="F14" s="95"/>
      <c r="G14" s="95"/>
      <c r="H14" s="95"/>
      <c r="I14" s="93">
        <v>5</v>
      </c>
      <c r="J14" s="94" t="s">
        <v>1011</v>
      </c>
      <c r="K14" s="93"/>
      <c r="L14" s="93"/>
      <c r="M14" s="93"/>
      <c r="N14" s="92"/>
      <c r="O14" s="80"/>
      <c r="P14" s="80"/>
      <c r="Q14" s="80"/>
      <c r="R14" s="80"/>
      <c r="S14" s="80"/>
      <c r="T14" s="80"/>
      <c r="U14" s="80"/>
      <c r="V14" s="80"/>
      <c r="W14" s="80"/>
      <c r="X14" s="80"/>
      <c r="Y14" s="80"/>
      <c r="Z14" s="80"/>
    </row>
    <row r="15" spans="1:26" ht="25.5" customHeight="1">
      <c r="A15" s="89" t="s">
        <v>1012</v>
      </c>
      <c r="B15" s="88" t="s">
        <v>1013</v>
      </c>
      <c r="C15" s="87"/>
      <c r="D15" s="87"/>
      <c r="E15" s="86" t="s">
        <v>1005</v>
      </c>
      <c r="F15" s="84">
        <v>18000001</v>
      </c>
      <c r="G15" s="91"/>
      <c r="H15" s="86" t="s">
        <v>1014</v>
      </c>
      <c r="I15" s="84">
        <v>7</v>
      </c>
      <c r="J15" s="90" t="s">
        <v>1015</v>
      </c>
      <c r="K15" s="80"/>
      <c r="L15" s="80"/>
      <c r="M15" s="80"/>
      <c r="N15" s="82"/>
      <c r="O15" s="80"/>
      <c r="P15" s="80"/>
      <c r="Q15" s="80"/>
      <c r="R15" s="80"/>
      <c r="S15" s="80"/>
      <c r="T15" s="80"/>
      <c r="U15" s="80"/>
      <c r="V15" s="80"/>
      <c r="W15" s="80"/>
      <c r="X15" s="80"/>
      <c r="Y15" s="80"/>
      <c r="Z15" s="80"/>
    </row>
    <row r="16" spans="1:26" ht="25.5" customHeight="1">
      <c r="A16" s="89" t="s">
        <v>1016</v>
      </c>
      <c r="B16" s="88" t="s">
        <v>1017</v>
      </c>
      <c r="C16" s="87"/>
      <c r="D16" s="87"/>
      <c r="E16" s="86" t="s">
        <v>1005</v>
      </c>
      <c r="F16" s="84">
        <v>18000002</v>
      </c>
      <c r="G16" s="91"/>
      <c r="H16" s="91"/>
      <c r="I16" s="84">
        <v>106</v>
      </c>
      <c r="J16" s="90" t="s">
        <v>1018</v>
      </c>
      <c r="K16" s="80"/>
      <c r="L16" s="80"/>
      <c r="M16" s="80"/>
      <c r="N16" s="82"/>
      <c r="O16" s="80"/>
      <c r="P16" s="80"/>
      <c r="Q16" s="80"/>
      <c r="R16" s="80"/>
      <c r="S16" s="80"/>
      <c r="T16" s="80"/>
      <c r="U16" s="80"/>
      <c r="V16" s="80"/>
      <c r="W16" s="80"/>
      <c r="X16" s="80"/>
      <c r="Y16" s="80"/>
      <c r="Z16" s="80"/>
    </row>
    <row r="17" spans="1:26" ht="25.5" customHeight="1">
      <c r="A17" s="89" t="s">
        <v>1019</v>
      </c>
      <c r="B17" s="88" t="s">
        <v>1020</v>
      </c>
      <c r="C17" s="80">
        <v>40106000408</v>
      </c>
      <c r="D17" s="87"/>
      <c r="E17" s="86" t="s">
        <v>1005</v>
      </c>
      <c r="F17" s="85"/>
      <c r="G17" s="85"/>
      <c r="H17" s="85"/>
      <c r="I17" s="84">
        <v>0</v>
      </c>
      <c r="J17" s="83"/>
      <c r="K17" s="80">
        <v>18000006</v>
      </c>
      <c r="L17" s="80">
        <v>401</v>
      </c>
      <c r="M17" s="80">
        <v>6000408</v>
      </c>
      <c r="N17" s="82">
        <v>8</v>
      </c>
      <c r="O17" s="80">
        <v>19000258</v>
      </c>
      <c r="P17" s="81" t="s">
        <v>1021</v>
      </c>
      <c r="Q17" s="81">
        <v>4000774</v>
      </c>
      <c r="R17" s="81" t="s">
        <v>1022</v>
      </c>
      <c r="S17" s="81">
        <v>1</v>
      </c>
      <c r="T17" s="81" t="s">
        <v>130</v>
      </c>
      <c r="U17" s="80">
        <v>1</v>
      </c>
      <c r="V17" s="81" t="s">
        <v>1023</v>
      </c>
      <c r="W17" s="80"/>
      <c r="X17" s="80"/>
      <c r="Y17" s="80"/>
      <c r="Z17" s="80"/>
    </row>
    <row r="18" spans="1:26" ht="25.5" customHeight="1">
      <c r="A18" s="89" t="s">
        <v>1024</v>
      </c>
      <c r="B18" s="88" t="s">
        <v>1025</v>
      </c>
      <c r="C18" s="80">
        <v>40106000408</v>
      </c>
      <c r="D18" s="87"/>
      <c r="E18" s="86" t="s">
        <v>1005</v>
      </c>
      <c r="F18" s="85"/>
      <c r="G18" s="85"/>
      <c r="H18" s="86" t="s">
        <v>99</v>
      </c>
      <c r="I18" s="84">
        <v>0</v>
      </c>
      <c r="J18" s="83"/>
      <c r="K18" s="80">
        <v>18000006</v>
      </c>
      <c r="L18" s="80">
        <v>401</v>
      </c>
      <c r="M18" s="80">
        <v>6000408</v>
      </c>
      <c r="N18" s="82">
        <v>8</v>
      </c>
      <c r="O18" s="80">
        <v>19000258</v>
      </c>
      <c r="P18" s="81" t="s">
        <v>1021</v>
      </c>
      <c r="Q18" s="81">
        <v>4000774</v>
      </c>
      <c r="R18" s="81" t="s">
        <v>1022</v>
      </c>
      <c r="S18" s="81">
        <v>1</v>
      </c>
      <c r="T18" s="81" t="s">
        <v>130</v>
      </c>
      <c r="U18" s="80">
        <v>1</v>
      </c>
      <c r="V18" s="81" t="s">
        <v>1023</v>
      </c>
      <c r="W18" s="80"/>
      <c r="X18" s="80"/>
      <c r="Y18" s="80"/>
      <c r="Z18" s="80"/>
    </row>
    <row r="19" spans="1:26" ht="25.5" customHeight="1">
      <c r="A19" s="89" t="s">
        <v>1026</v>
      </c>
      <c r="B19" s="88" t="s">
        <v>1027</v>
      </c>
      <c r="C19" s="80">
        <v>40106000408</v>
      </c>
      <c r="D19" s="87"/>
      <c r="E19" s="86" t="s">
        <v>1005</v>
      </c>
      <c r="F19" s="85"/>
      <c r="G19" s="84">
        <v>8</v>
      </c>
      <c r="H19" s="85"/>
      <c r="I19" s="84">
        <v>0</v>
      </c>
      <c r="J19" s="83"/>
      <c r="K19" s="80">
        <v>18000006</v>
      </c>
      <c r="L19" s="80">
        <v>401</v>
      </c>
      <c r="M19" s="80">
        <v>6000408</v>
      </c>
      <c r="N19" s="82">
        <v>8</v>
      </c>
      <c r="O19" s="80">
        <v>19000258</v>
      </c>
      <c r="P19" s="81" t="s">
        <v>1021</v>
      </c>
      <c r="Q19" s="81">
        <v>4000774</v>
      </c>
      <c r="R19" s="81" t="s">
        <v>1022</v>
      </c>
      <c r="S19" s="81">
        <v>1</v>
      </c>
      <c r="T19" s="81" t="s">
        <v>130</v>
      </c>
      <c r="U19" s="80">
        <v>1</v>
      </c>
      <c r="V19" s="81" t="s">
        <v>1023</v>
      </c>
      <c r="W19" s="80"/>
      <c r="X19" s="80"/>
      <c r="Y19" s="80"/>
      <c r="Z19" s="80"/>
    </row>
    <row r="20" spans="1:26" ht="25.5" customHeight="1">
      <c r="A20" s="89" t="s">
        <v>1028</v>
      </c>
      <c r="B20" s="88" t="s">
        <v>1028</v>
      </c>
      <c r="C20" s="80">
        <v>40106000408</v>
      </c>
      <c r="D20" s="87"/>
      <c r="E20" s="86" t="s">
        <v>1005</v>
      </c>
      <c r="F20" s="80">
        <v>18000006</v>
      </c>
      <c r="G20" s="85"/>
      <c r="H20" s="85"/>
      <c r="I20" s="84">
        <v>0</v>
      </c>
      <c r="J20" s="83"/>
      <c r="K20" s="80">
        <v>18000006</v>
      </c>
      <c r="L20" s="80">
        <v>401</v>
      </c>
      <c r="M20" s="80">
        <v>6000408</v>
      </c>
      <c r="N20" s="82">
        <v>8</v>
      </c>
      <c r="O20" s="80">
        <v>19000258</v>
      </c>
      <c r="P20" s="81" t="s">
        <v>1021</v>
      </c>
      <c r="Q20" s="81">
        <v>4000774</v>
      </c>
      <c r="R20" s="81" t="s">
        <v>1022</v>
      </c>
      <c r="S20" s="81">
        <v>1</v>
      </c>
      <c r="T20" s="81" t="s">
        <v>130</v>
      </c>
      <c r="U20" s="80">
        <v>1</v>
      </c>
      <c r="V20" s="81" t="s">
        <v>1023</v>
      </c>
      <c r="W20" s="80"/>
      <c r="X20" s="80"/>
      <c r="Y20" s="80"/>
      <c r="Z20" s="80"/>
    </row>
  </sheetData>
  <mergeCells count="3">
    <mergeCell ref="C9:H9"/>
    <mergeCell ref="C10:D10"/>
    <mergeCell ref="E10:H10"/>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17CE72-BB9B-41F6-8B51-2B2778563FE3}">
  <sheetPr>
    <outlinePr summaryBelow="0" summaryRight="0"/>
  </sheetPr>
  <dimension ref="A1:CC15"/>
  <sheetViews>
    <sheetView workbookViewId="0">
      <selection activeCell="D3" sqref="D3:F6"/>
    </sheetView>
  </sheetViews>
  <sheetFormatPr defaultColWidth="14.42578125" defaultRowHeight="15.75" customHeight="1"/>
  <cols>
    <col min="1" max="1" width="25.28515625" style="76" customWidth="1"/>
    <col min="2" max="2" width="34.42578125" style="76" customWidth="1"/>
    <col min="3" max="4" width="14.42578125" style="76"/>
    <col min="5" max="5" width="14.42578125" style="78"/>
    <col min="6" max="6" width="14.42578125" style="76"/>
    <col min="7" max="7" width="37.42578125" style="76" customWidth="1"/>
    <col min="8" max="8" width="18.140625" style="76" customWidth="1"/>
    <col min="9" max="17" width="14.42578125" style="76"/>
    <col min="18" max="19" width="19.140625" style="76" customWidth="1"/>
    <col min="20" max="20" width="36" style="76" customWidth="1"/>
    <col min="21" max="21" width="14.42578125" style="76"/>
    <col min="22" max="25" width="21.42578125" style="76" customWidth="1"/>
    <col min="26" max="26" width="24" style="76" customWidth="1"/>
    <col min="27" max="28" width="21.42578125" style="76" customWidth="1"/>
    <col min="29" max="29" width="23" style="76" customWidth="1"/>
    <col min="30" max="30" width="21.42578125" style="76" customWidth="1"/>
    <col min="31" max="31" width="27" style="76" customWidth="1"/>
    <col min="32" max="32" width="24.140625" style="76" customWidth="1"/>
    <col min="33" max="33" width="24.42578125" style="76" customWidth="1"/>
    <col min="34" max="77" width="21.42578125" style="76" customWidth="1"/>
    <col min="78" max="78" width="23.140625" style="76" customWidth="1"/>
    <col min="79" max="81" width="21.42578125" style="76" customWidth="1"/>
    <col min="82" max="16384" width="14.42578125" style="76"/>
  </cols>
  <sheetData>
    <row r="1" spans="1:81" ht="15.75" customHeight="1">
      <c r="E1" s="128" t="s">
        <v>1029</v>
      </c>
      <c r="F1" s="128"/>
      <c r="H1" s="78"/>
    </row>
    <row r="2" spans="1:81" ht="12.75">
      <c r="E2" s="124"/>
      <c r="F2" s="124"/>
      <c r="H2" s="78"/>
    </row>
    <row r="3" spans="1:81" ht="12.75">
      <c r="D3" s="127"/>
      <c r="E3" s="124" t="s">
        <v>989</v>
      </c>
      <c r="F3" s="124"/>
      <c r="H3" s="78"/>
    </row>
    <row r="4" spans="1:81" ht="12.75">
      <c r="D4" s="126"/>
      <c r="E4" s="124" t="s">
        <v>990</v>
      </c>
      <c r="F4" s="124"/>
      <c r="H4" s="78"/>
    </row>
    <row r="5" spans="1:81" ht="12.75">
      <c r="E5" s="125" t="s">
        <v>991</v>
      </c>
      <c r="F5" s="125"/>
      <c r="H5" s="78"/>
    </row>
    <row r="6" spans="1:81" ht="12.75">
      <c r="E6" s="124" t="s">
        <v>992</v>
      </c>
      <c r="F6" s="124"/>
      <c r="H6" s="78"/>
    </row>
    <row r="8" spans="1:81" ht="15.75" customHeight="1" thickBot="1">
      <c r="A8" s="79"/>
      <c r="B8" s="79"/>
      <c r="F8" s="78"/>
      <c r="G8" s="77"/>
      <c r="H8" s="77"/>
    </row>
    <row r="9" spans="1:81" ht="13.5" thickBot="1">
      <c r="A9" s="79"/>
      <c r="B9" s="79"/>
      <c r="C9" s="245" t="s">
        <v>993</v>
      </c>
      <c r="D9" s="246"/>
      <c r="E9" s="247"/>
      <c r="F9" s="248" t="s">
        <v>994</v>
      </c>
      <c r="G9" s="249"/>
      <c r="H9" s="249"/>
      <c r="I9" s="249"/>
      <c r="J9" s="249"/>
      <c r="K9" s="249"/>
      <c r="L9" s="249"/>
      <c r="M9" s="148"/>
      <c r="N9" s="148"/>
      <c r="O9" s="148"/>
      <c r="P9" s="148"/>
      <c r="Q9" s="148"/>
      <c r="R9" s="148"/>
      <c r="S9" s="148"/>
      <c r="T9" s="148"/>
      <c r="U9" s="148"/>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1"/>
      <c r="BH9" s="121"/>
      <c r="BI9" s="121"/>
      <c r="BJ9" s="121"/>
      <c r="BK9" s="121"/>
      <c r="BL9" s="121"/>
      <c r="BM9" s="121"/>
      <c r="BN9" s="121"/>
      <c r="BO9" s="121"/>
      <c r="BP9" s="121"/>
      <c r="BQ9" s="121"/>
      <c r="BR9" s="121"/>
      <c r="BS9" s="121"/>
      <c r="BT9" s="121"/>
      <c r="BU9" s="121"/>
      <c r="BV9" s="121"/>
      <c r="BW9" s="121"/>
      <c r="BX9" s="121"/>
      <c r="BY9" s="121"/>
      <c r="BZ9" s="121"/>
      <c r="CA9" s="121"/>
      <c r="CB9" s="121"/>
      <c r="CC9" s="120"/>
    </row>
    <row r="10" spans="1:81" ht="13.5" thickBot="1">
      <c r="A10" s="79"/>
      <c r="B10" s="79"/>
      <c r="C10" s="250" t="s">
        <v>995</v>
      </c>
      <c r="D10" s="251"/>
      <c r="E10" s="219" t="s">
        <v>1030</v>
      </c>
      <c r="F10" s="119"/>
      <c r="G10" s="118" t="s">
        <v>1031</v>
      </c>
      <c r="H10" s="152" t="s">
        <v>995</v>
      </c>
      <c r="I10" s="119"/>
      <c r="J10" s="153" t="s">
        <v>1030</v>
      </c>
      <c r="K10" s="131"/>
      <c r="L10" s="119"/>
      <c r="M10" s="129"/>
      <c r="N10" s="153" t="s">
        <v>1032</v>
      </c>
      <c r="O10" s="129"/>
      <c r="P10" s="129"/>
      <c r="Q10" s="129"/>
      <c r="R10" s="129"/>
      <c r="S10" s="129"/>
      <c r="T10" s="129"/>
      <c r="U10" s="131"/>
      <c r="V10" s="119"/>
      <c r="W10" s="129"/>
      <c r="X10" s="129"/>
      <c r="Y10" s="153" t="s">
        <v>1033</v>
      </c>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31"/>
      <c r="BG10" s="117" t="s">
        <v>1034</v>
      </c>
      <c r="BK10" s="119"/>
      <c r="BL10" s="129"/>
      <c r="BM10" s="129"/>
      <c r="BN10" s="129"/>
      <c r="BO10" s="129"/>
      <c r="BP10" s="129"/>
      <c r="BQ10" s="129"/>
      <c r="BR10" s="129"/>
      <c r="BS10" s="129"/>
      <c r="BT10" s="129"/>
      <c r="BU10" s="129"/>
      <c r="BV10" s="129"/>
      <c r="BW10" s="129"/>
      <c r="BX10" s="129"/>
      <c r="BY10" s="129"/>
      <c r="BZ10" s="129"/>
      <c r="CA10" s="129"/>
      <c r="CB10" s="129"/>
      <c r="CC10" s="131"/>
    </row>
    <row r="11" spans="1:81" ht="26.25" thickBot="1">
      <c r="A11" s="116" t="s">
        <v>999</v>
      </c>
      <c r="B11" s="116" t="s">
        <v>593</v>
      </c>
      <c r="C11" s="115" t="s">
        <v>82</v>
      </c>
      <c r="D11" s="115" t="s">
        <v>85</v>
      </c>
      <c r="E11" s="114" t="s">
        <v>92</v>
      </c>
      <c r="F11" s="135" t="s">
        <v>102</v>
      </c>
      <c r="G11" s="136" t="s">
        <v>104</v>
      </c>
      <c r="H11" s="136" t="s">
        <v>82</v>
      </c>
      <c r="I11" s="136" t="s">
        <v>92</v>
      </c>
      <c r="J11" s="137" t="s">
        <v>95</v>
      </c>
      <c r="K11" s="156" t="s">
        <v>114</v>
      </c>
      <c r="L11" s="138" t="s">
        <v>155</v>
      </c>
      <c r="M11" s="138" t="s">
        <v>158</v>
      </c>
      <c r="N11" s="138" t="s">
        <v>160</v>
      </c>
      <c r="O11" s="138" t="s">
        <v>117</v>
      </c>
      <c r="P11" s="138" t="s">
        <v>120</v>
      </c>
      <c r="Q11" s="138" t="s">
        <v>123</v>
      </c>
      <c r="R11" s="138" t="s">
        <v>168</v>
      </c>
      <c r="S11" s="138" t="s">
        <v>1035</v>
      </c>
      <c r="T11" s="138" t="s">
        <v>173</v>
      </c>
      <c r="U11" s="138" t="s">
        <v>175</v>
      </c>
      <c r="V11" s="110" t="s">
        <v>179</v>
      </c>
      <c r="W11" s="110" t="s">
        <v>181</v>
      </c>
      <c r="X11" s="109" t="s">
        <v>126</v>
      </c>
      <c r="Y11" s="177" t="s">
        <v>184</v>
      </c>
      <c r="Z11" s="110" t="s">
        <v>186</v>
      </c>
      <c r="AA11" s="110" t="s">
        <v>188</v>
      </c>
      <c r="AB11" s="110" t="s">
        <v>191</v>
      </c>
      <c r="AC11" s="110" t="s">
        <v>193</v>
      </c>
      <c r="AD11" s="110" t="s">
        <v>196</v>
      </c>
      <c r="AE11" s="110" t="s">
        <v>198</v>
      </c>
      <c r="AF11" s="110" t="s">
        <v>201</v>
      </c>
      <c r="AG11" s="110" t="s">
        <v>203</v>
      </c>
      <c r="AH11" s="110" t="s">
        <v>206</v>
      </c>
      <c r="AI11" s="110" t="s">
        <v>208</v>
      </c>
      <c r="AJ11" s="110" t="s">
        <v>210</v>
      </c>
      <c r="AK11" s="110" t="s">
        <v>212</v>
      </c>
      <c r="AL11" s="110" t="s">
        <v>214</v>
      </c>
      <c r="AM11" s="110" t="s">
        <v>137</v>
      </c>
      <c r="AN11" s="110" t="s">
        <v>139</v>
      </c>
      <c r="AO11" s="110" t="s">
        <v>141</v>
      </c>
      <c r="AP11" s="110" t="s">
        <v>144</v>
      </c>
      <c r="AQ11" s="110" t="s">
        <v>216</v>
      </c>
      <c r="AR11" s="110" t="s">
        <v>218</v>
      </c>
      <c r="AS11" s="110" t="s">
        <v>220</v>
      </c>
      <c r="AT11" s="110" t="s">
        <v>222</v>
      </c>
      <c r="AU11" s="110" t="s">
        <v>224</v>
      </c>
      <c r="AV11" s="110" t="s">
        <v>226</v>
      </c>
      <c r="AW11" s="110" t="s">
        <v>228</v>
      </c>
      <c r="AX11" s="110" t="s">
        <v>231</v>
      </c>
      <c r="AY11" s="110" t="s">
        <v>233</v>
      </c>
      <c r="AZ11" s="110" t="s">
        <v>235</v>
      </c>
      <c r="BA11" s="110" t="s">
        <v>237</v>
      </c>
      <c r="BB11" s="110" t="s">
        <v>240</v>
      </c>
      <c r="BC11" s="110" t="s">
        <v>244</v>
      </c>
      <c r="BD11" s="110" t="s">
        <v>246</v>
      </c>
      <c r="BE11" s="110" t="s">
        <v>248</v>
      </c>
      <c r="BF11" s="110" t="s">
        <v>250</v>
      </c>
      <c r="BG11" s="110" t="s">
        <v>252</v>
      </c>
      <c r="BH11" s="110" t="s">
        <v>254</v>
      </c>
      <c r="BI11" s="110" t="s">
        <v>256</v>
      </c>
      <c r="BJ11" s="110" t="s">
        <v>258</v>
      </c>
      <c r="BK11" s="110" t="s">
        <v>260</v>
      </c>
      <c r="BL11" s="110" t="s">
        <v>262</v>
      </c>
      <c r="BM11" s="110" t="s">
        <v>264</v>
      </c>
      <c r="BN11" s="110" t="s">
        <v>266</v>
      </c>
      <c r="BO11" s="110" t="s">
        <v>268</v>
      </c>
      <c r="BP11" s="110" t="s">
        <v>270</v>
      </c>
      <c r="BQ11" s="110" t="s">
        <v>272</v>
      </c>
      <c r="BR11" s="110" t="s">
        <v>274</v>
      </c>
      <c r="BS11" s="110" t="s">
        <v>276</v>
      </c>
      <c r="BT11" s="110" t="s">
        <v>278</v>
      </c>
      <c r="BU11" s="110" t="s">
        <v>280</v>
      </c>
      <c r="BV11" s="110" t="s">
        <v>282</v>
      </c>
      <c r="BW11" s="110" t="s">
        <v>284</v>
      </c>
      <c r="BX11" s="110" t="s">
        <v>286</v>
      </c>
      <c r="BY11" s="110" t="s">
        <v>288</v>
      </c>
      <c r="BZ11" s="110" t="s">
        <v>290</v>
      </c>
      <c r="CA11" s="110" t="s">
        <v>292</v>
      </c>
      <c r="CB11" s="110" t="s">
        <v>294</v>
      </c>
      <c r="CC11" s="178" t="s">
        <v>296</v>
      </c>
    </row>
    <row r="12" spans="1:81" ht="25.5" customHeight="1">
      <c r="A12" s="106" t="s">
        <v>1000</v>
      </c>
      <c r="B12" s="106" t="s">
        <v>1036</v>
      </c>
      <c r="C12" s="95"/>
      <c r="D12" s="95"/>
      <c r="E12" s="141"/>
      <c r="F12" s="96">
        <v>1</v>
      </c>
      <c r="G12" s="105" t="s">
        <v>1037</v>
      </c>
      <c r="H12" s="105"/>
      <c r="I12" s="96"/>
      <c r="J12" s="104"/>
      <c r="K12" s="103"/>
      <c r="L12" s="96"/>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c r="BF12" s="103"/>
      <c r="BG12" s="103"/>
      <c r="BH12" s="103"/>
      <c r="BI12" s="103"/>
      <c r="BJ12" s="103"/>
      <c r="BK12" s="103"/>
      <c r="BL12" s="103"/>
      <c r="BM12" s="103"/>
      <c r="BN12" s="103"/>
      <c r="BO12" s="103"/>
      <c r="BP12" s="103"/>
      <c r="BQ12" s="103"/>
      <c r="BR12" s="103"/>
      <c r="BS12" s="103"/>
      <c r="BT12" s="103"/>
      <c r="BU12" s="103"/>
      <c r="BV12" s="103"/>
      <c r="BW12" s="103"/>
      <c r="BX12" s="103"/>
      <c r="BY12" s="103"/>
      <c r="BZ12" s="103"/>
      <c r="CA12" s="103"/>
      <c r="CB12" s="103"/>
      <c r="CC12" s="103"/>
    </row>
    <row r="13" spans="1:81" ht="25.5" customHeight="1">
      <c r="A13" s="89" t="s">
        <v>1016</v>
      </c>
      <c r="B13" s="88" t="s">
        <v>1017</v>
      </c>
      <c r="C13" s="87"/>
      <c r="D13" s="87"/>
      <c r="E13" s="84">
        <v>18000002</v>
      </c>
      <c r="F13" s="84">
        <v>106</v>
      </c>
      <c r="G13" s="90" t="s">
        <v>1018</v>
      </c>
      <c r="H13" s="90"/>
      <c r="I13" s="80"/>
      <c r="J13" s="82"/>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row>
    <row r="14" spans="1:81" ht="25.5" customHeight="1">
      <c r="A14" s="89" t="s">
        <v>1038</v>
      </c>
      <c r="B14" s="88" t="s">
        <v>1039</v>
      </c>
      <c r="C14" s="80">
        <v>40106000408</v>
      </c>
      <c r="D14" s="87"/>
      <c r="E14" s="84">
        <v>18000006</v>
      </c>
      <c r="F14" s="84">
        <v>108</v>
      </c>
      <c r="G14" s="188" t="s">
        <v>1040</v>
      </c>
      <c r="H14" s="165"/>
      <c r="I14" s="80"/>
      <c r="J14" s="82"/>
      <c r="K14" s="80"/>
      <c r="L14" s="80"/>
      <c r="M14" s="80"/>
      <c r="N14" s="81"/>
      <c r="O14" s="81"/>
      <c r="P14" s="81"/>
      <c r="Q14" s="81"/>
      <c r="R14" s="81"/>
      <c r="S14" s="80"/>
      <c r="T14" s="81"/>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row>
    <row r="15" spans="1:81" ht="25.5" customHeight="1">
      <c r="A15" s="89" t="s">
        <v>1028</v>
      </c>
      <c r="B15" s="88" t="s">
        <v>1028</v>
      </c>
      <c r="C15" s="80">
        <v>40106000408</v>
      </c>
      <c r="D15" s="87"/>
      <c r="E15" s="84">
        <v>18000006</v>
      </c>
      <c r="F15" s="84">
        <v>0</v>
      </c>
      <c r="G15" s="83"/>
      <c r="H15" s="80">
        <v>40106000408</v>
      </c>
      <c r="I15" s="80">
        <v>18000006</v>
      </c>
      <c r="J15" s="82">
        <v>8</v>
      </c>
      <c r="K15" s="80">
        <v>19000258</v>
      </c>
      <c r="L15" s="80" t="s">
        <v>1041</v>
      </c>
      <c r="M15" s="80">
        <v>19</v>
      </c>
      <c r="N15" s="81" t="s">
        <v>162</v>
      </c>
      <c r="O15" s="81" t="s">
        <v>1042</v>
      </c>
      <c r="P15" s="81">
        <v>4000774</v>
      </c>
      <c r="Q15" s="81" t="s">
        <v>1043</v>
      </c>
      <c r="R15" s="81">
        <v>4</v>
      </c>
      <c r="S15" s="81" t="s">
        <v>172</v>
      </c>
      <c r="T15" s="81">
        <v>1</v>
      </c>
      <c r="U15" s="81" t="s">
        <v>177</v>
      </c>
      <c r="V15" s="81" t="s">
        <v>91</v>
      </c>
      <c r="W15" s="81" t="s">
        <v>183</v>
      </c>
      <c r="X15" s="80">
        <v>1</v>
      </c>
      <c r="Y15" s="81" t="s">
        <v>130</v>
      </c>
      <c r="Z15" s="80">
        <v>1</v>
      </c>
      <c r="AA15" s="81" t="s">
        <v>1044</v>
      </c>
      <c r="AB15" s="80">
        <v>999999999</v>
      </c>
      <c r="AC15" s="81" t="s">
        <v>195</v>
      </c>
      <c r="AD15" s="80">
        <v>1000479</v>
      </c>
      <c r="AE15" s="81" t="s">
        <v>1045</v>
      </c>
      <c r="AF15" s="80">
        <v>15</v>
      </c>
      <c r="AG15" s="81" t="s">
        <v>205</v>
      </c>
      <c r="AH15" s="80">
        <v>0</v>
      </c>
      <c r="AI15" s="80">
        <v>20180201</v>
      </c>
      <c r="AJ15" s="80">
        <v>20180201</v>
      </c>
      <c r="AK15" s="80">
        <v>0</v>
      </c>
      <c r="AL15" s="80">
        <v>0</v>
      </c>
      <c r="AM15" s="80">
        <v>0</v>
      </c>
      <c r="AN15" s="80"/>
      <c r="AO15" s="80">
        <v>0</v>
      </c>
      <c r="AP15" s="80"/>
      <c r="AQ15" s="80">
        <v>0</v>
      </c>
      <c r="AR15" s="80"/>
      <c r="AS15" s="80">
        <v>0</v>
      </c>
      <c r="AT15" s="80">
        <v>0</v>
      </c>
      <c r="AU15" s="80">
        <v>0</v>
      </c>
      <c r="AV15" s="80"/>
      <c r="AW15" s="80"/>
      <c r="AX15" s="80"/>
      <c r="AY15" s="80"/>
      <c r="AZ15" s="80"/>
      <c r="BA15" s="144" t="s">
        <v>239</v>
      </c>
      <c r="BB15" s="81" t="s">
        <v>242</v>
      </c>
      <c r="BC15" s="180">
        <v>830</v>
      </c>
      <c r="BD15" s="180">
        <v>0</v>
      </c>
      <c r="BE15" s="180">
        <v>0</v>
      </c>
      <c r="BF15" s="180">
        <v>0</v>
      </c>
      <c r="BG15" s="180">
        <v>0</v>
      </c>
      <c r="BH15" s="180">
        <v>0</v>
      </c>
      <c r="BI15" s="180">
        <v>0</v>
      </c>
      <c r="BJ15" s="180">
        <v>0</v>
      </c>
      <c r="BK15" s="180">
        <v>0</v>
      </c>
      <c r="BL15" s="180">
        <v>0</v>
      </c>
      <c r="BM15" s="180">
        <v>0</v>
      </c>
      <c r="BN15" s="180">
        <v>0</v>
      </c>
      <c r="BO15" s="180">
        <v>0</v>
      </c>
      <c r="BP15" s="180">
        <v>0</v>
      </c>
      <c r="BQ15" s="180">
        <v>0</v>
      </c>
      <c r="BR15" s="180">
        <v>0</v>
      </c>
      <c r="BS15" s="180">
        <v>0</v>
      </c>
      <c r="BT15" s="180">
        <v>0</v>
      </c>
      <c r="BU15" s="180">
        <v>0</v>
      </c>
      <c r="BV15" s="180">
        <v>0</v>
      </c>
      <c r="BW15" s="180">
        <v>0</v>
      </c>
      <c r="BX15" s="180">
        <v>0</v>
      </c>
      <c r="BY15" s="180">
        <v>0</v>
      </c>
      <c r="BZ15" s="180">
        <v>0</v>
      </c>
      <c r="CA15" s="180">
        <v>0</v>
      </c>
      <c r="CB15" s="180">
        <v>0</v>
      </c>
      <c r="CC15" s="180">
        <v>0</v>
      </c>
    </row>
  </sheetData>
  <mergeCells count="3">
    <mergeCell ref="C9:E9"/>
    <mergeCell ref="F9:L9"/>
    <mergeCell ref="C10:D10"/>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1734F-E65C-4A0F-BE85-066CBB25BDCF}">
  <sheetPr>
    <outlinePr summaryBelow="0" summaryRight="0"/>
  </sheetPr>
  <dimension ref="A1:AG18"/>
  <sheetViews>
    <sheetView workbookViewId="0">
      <selection activeCell="L13" sqref="L13"/>
    </sheetView>
  </sheetViews>
  <sheetFormatPr defaultColWidth="14.42578125" defaultRowHeight="15.75" customHeight="1"/>
  <cols>
    <col min="1" max="1" width="28" style="76" customWidth="1"/>
    <col min="2" max="2" width="42" style="76" customWidth="1"/>
    <col min="3" max="4" width="14.42578125" style="76"/>
    <col min="5" max="5" width="14.42578125" style="78"/>
    <col min="6" max="6" width="14.42578125" style="76"/>
    <col min="7" max="7" width="39.7109375" style="76" customWidth="1"/>
    <col min="8" max="16384" width="14.42578125" style="76"/>
  </cols>
  <sheetData>
    <row r="1" spans="1:33" ht="15.75" customHeight="1">
      <c r="C1" s="128"/>
      <c r="E1" s="128" t="s">
        <v>1046</v>
      </c>
      <c r="F1" s="128"/>
      <c r="H1" s="78"/>
    </row>
    <row r="2" spans="1:33" ht="12.75">
      <c r="C2" s="124"/>
      <c r="E2" s="124"/>
      <c r="F2" s="124"/>
      <c r="H2" s="78"/>
    </row>
    <row r="3" spans="1:33" ht="12.75">
      <c r="C3" s="124"/>
      <c r="D3" s="127"/>
      <c r="E3" s="124" t="s">
        <v>989</v>
      </c>
      <c r="F3" s="124"/>
      <c r="H3" s="78"/>
    </row>
    <row r="4" spans="1:33" ht="12.75">
      <c r="C4" s="124"/>
      <c r="D4" s="126"/>
      <c r="E4" s="124" t="s">
        <v>990</v>
      </c>
      <c r="F4" s="124"/>
      <c r="H4" s="78"/>
    </row>
    <row r="5" spans="1:33" ht="12.75">
      <c r="C5" s="125"/>
      <c r="E5" s="125" t="s">
        <v>991</v>
      </c>
      <c r="F5" s="125"/>
      <c r="H5" s="78"/>
    </row>
    <row r="6" spans="1:33" ht="12.75">
      <c r="C6" s="124"/>
      <c r="E6" s="124" t="s">
        <v>992</v>
      </c>
      <c r="F6" s="124"/>
      <c r="H6" s="78"/>
    </row>
    <row r="10" spans="1:33" ht="15.75" customHeight="1" thickBot="1">
      <c r="A10" s="79"/>
      <c r="B10" s="79"/>
      <c r="F10" s="78"/>
      <c r="G10" s="77"/>
    </row>
    <row r="11" spans="1:33" ht="13.5" thickBot="1">
      <c r="A11" s="79"/>
      <c r="B11" s="79"/>
      <c r="C11" s="245" t="s">
        <v>993</v>
      </c>
      <c r="D11" s="246"/>
      <c r="E11" s="247"/>
      <c r="F11" s="119"/>
      <c r="G11" s="129"/>
      <c r="H11" s="130" t="s">
        <v>994</v>
      </c>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31"/>
    </row>
    <row r="12" spans="1:33" ht="13.5" thickBot="1">
      <c r="A12" s="79"/>
      <c r="B12" s="79"/>
      <c r="C12" s="250" t="s">
        <v>995</v>
      </c>
      <c r="D12" s="251"/>
      <c r="E12" s="132" t="s">
        <v>1030</v>
      </c>
      <c r="F12" s="133"/>
      <c r="G12" s="134" t="s">
        <v>1047</v>
      </c>
      <c r="H12" s="133"/>
      <c r="I12" s="130"/>
      <c r="J12" s="130"/>
      <c r="K12" s="130"/>
      <c r="L12" s="130" t="s">
        <v>1048</v>
      </c>
      <c r="M12" s="130"/>
      <c r="N12" s="130"/>
      <c r="O12" s="130"/>
      <c r="P12" s="130"/>
      <c r="Q12" s="130"/>
      <c r="R12" s="130"/>
      <c r="S12" s="130"/>
      <c r="T12" s="130"/>
      <c r="U12" s="130"/>
      <c r="V12" s="130"/>
      <c r="W12" s="130"/>
      <c r="X12" s="130"/>
      <c r="Y12" s="130"/>
      <c r="Z12" s="130"/>
      <c r="AA12" s="130"/>
      <c r="AB12" s="130"/>
      <c r="AC12" s="129"/>
      <c r="AD12" s="129"/>
      <c r="AE12" s="129"/>
      <c r="AF12" s="129"/>
      <c r="AG12" s="131"/>
    </row>
    <row r="13" spans="1:33" ht="26.25" thickBot="1">
      <c r="A13" s="116" t="s">
        <v>999</v>
      </c>
      <c r="B13" s="116" t="s">
        <v>593</v>
      </c>
      <c r="C13" s="115" t="s">
        <v>82</v>
      </c>
      <c r="D13" s="115" t="s">
        <v>85</v>
      </c>
      <c r="E13" s="115" t="s">
        <v>92</v>
      </c>
      <c r="F13" s="135" t="s">
        <v>102</v>
      </c>
      <c r="G13" s="136" t="s">
        <v>104</v>
      </c>
      <c r="H13" s="136" t="s">
        <v>299</v>
      </c>
      <c r="I13" s="137" t="s">
        <v>301</v>
      </c>
      <c r="J13" s="111" t="s">
        <v>304</v>
      </c>
      <c r="K13" s="138" t="s">
        <v>210</v>
      </c>
      <c r="L13" s="138" t="s">
        <v>306</v>
      </c>
      <c r="M13" s="138" t="s">
        <v>308</v>
      </c>
      <c r="N13" s="138" t="s">
        <v>310</v>
      </c>
      <c r="O13" s="138" t="s">
        <v>312</v>
      </c>
      <c r="P13" s="138" t="s">
        <v>314</v>
      </c>
      <c r="Q13" s="138" t="s">
        <v>316</v>
      </c>
      <c r="R13" s="138" t="s">
        <v>170</v>
      </c>
      <c r="S13" s="138" t="s">
        <v>319</v>
      </c>
      <c r="T13" s="138" t="s">
        <v>321</v>
      </c>
      <c r="U13" s="138" t="s">
        <v>323</v>
      </c>
      <c r="V13" s="138" t="s">
        <v>325</v>
      </c>
      <c r="W13" s="139" t="s">
        <v>327</v>
      </c>
      <c r="X13" s="111" t="s">
        <v>329</v>
      </c>
      <c r="Y13" s="138" t="s">
        <v>331</v>
      </c>
      <c r="Z13" s="138" t="s">
        <v>334</v>
      </c>
      <c r="AA13" s="138" t="s">
        <v>336</v>
      </c>
      <c r="AB13" s="138" t="s">
        <v>338</v>
      </c>
      <c r="AC13" s="138" t="s">
        <v>340</v>
      </c>
      <c r="AD13" s="138" t="s">
        <v>343</v>
      </c>
      <c r="AE13" s="138" t="s">
        <v>346</v>
      </c>
      <c r="AF13" s="138" t="s">
        <v>348</v>
      </c>
      <c r="AG13" s="140" t="s">
        <v>350</v>
      </c>
    </row>
    <row r="14" spans="1:33" ht="25.5" customHeight="1">
      <c r="A14" s="106" t="s">
        <v>1000</v>
      </c>
      <c r="B14" s="106" t="s">
        <v>1036</v>
      </c>
      <c r="C14" s="95"/>
      <c r="D14" s="95"/>
      <c r="E14" s="141"/>
      <c r="F14" s="96">
        <v>1</v>
      </c>
      <c r="G14" s="105" t="s">
        <v>1037</v>
      </c>
      <c r="H14" s="96"/>
      <c r="I14" s="96"/>
      <c r="J14" s="96"/>
      <c r="K14" s="104"/>
      <c r="L14" s="103"/>
      <c r="M14" s="103"/>
      <c r="N14" s="103"/>
      <c r="O14" s="103"/>
      <c r="P14" s="103"/>
      <c r="Q14" s="103"/>
      <c r="R14" s="103"/>
      <c r="S14" s="103"/>
      <c r="T14" s="103"/>
      <c r="U14" s="103"/>
      <c r="V14" s="103"/>
      <c r="W14" s="103"/>
      <c r="X14" s="103"/>
      <c r="Y14" s="103"/>
      <c r="Z14" s="103"/>
      <c r="AA14" s="103"/>
      <c r="AB14" s="103"/>
      <c r="AC14" s="103"/>
      <c r="AD14" s="103"/>
      <c r="AE14" s="103"/>
      <c r="AF14" s="103"/>
      <c r="AG14" s="103"/>
    </row>
    <row r="15" spans="1:33" ht="25.5" customHeight="1">
      <c r="A15" s="89" t="s">
        <v>1016</v>
      </c>
      <c r="B15" s="88" t="s">
        <v>1017</v>
      </c>
      <c r="C15" s="87"/>
      <c r="D15" s="87"/>
      <c r="E15" s="84">
        <v>15999999</v>
      </c>
      <c r="F15" s="84">
        <v>106</v>
      </c>
      <c r="G15" s="90" t="s">
        <v>1018</v>
      </c>
      <c r="H15" s="80"/>
      <c r="I15" s="80"/>
      <c r="J15" s="80"/>
      <c r="K15" s="82"/>
      <c r="L15" s="80"/>
      <c r="M15" s="80"/>
      <c r="N15" s="80"/>
      <c r="O15" s="80"/>
      <c r="P15" s="80"/>
      <c r="Q15" s="80"/>
      <c r="R15" s="80"/>
      <c r="S15" s="80"/>
      <c r="T15" s="80"/>
      <c r="U15" s="80"/>
      <c r="V15" s="80"/>
      <c r="W15" s="80"/>
      <c r="X15" s="80"/>
      <c r="Y15" s="80"/>
      <c r="Z15" s="80"/>
      <c r="AA15" s="80"/>
      <c r="AB15" s="80"/>
      <c r="AC15" s="80"/>
      <c r="AD15" s="80"/>
      <c r="AE15" s="80"/>
      <c r="AF15" s="80"/>
      <c r="AG15" s="80"/>
    </row>
    <row r="16" spans="1:33" ht="25.5" customHeight="1">
      <c r="A16" s="88" t="s">
        <v>1049</v>
      </c>
      <c r="B16" s="81" t="s">
        <v>1050</v>
      </c>
      <c r="C16" s="80">
        <v>40106000408</v>
      </c>
      <c r="D16" s="87"/>
      <c r="E16" s="84">
        <v>19001000</v>
      </c>
      <c r="F16" s="84">
        <v>108</v>
      </c>
      <c r="G16" s="142" t="s">
        <v>1040</v>
      </c>
      <c r="H16" s="90"/>
      <c r="I16" s="81"/>
      <c r="J16" s="80"/>
      <c r="K16" s="80"/>
      <c r="L16" s="82"/>
      <c r="M16" s="80"/>
      <c r="N16" s="80"/>
      <c r="O16" s="81"/>
      <c r="P16" s="80"/>
      <c r="Q16" s="80"/>
      <c r="R16" s="81"/>
      <c r="S16" s="143"/>
      <c r="T16" s="143"/>
      <c r="U16" s="143"/>
      <c r="V16" s="143"/>
      <c r="W16" s="143"/>
      <c r="X16" s="143"/>
      <c r="Y16" s="81"/>
      <c r="Z16" s="80"/>
      <c r="AA16" s="80"/>
      <c r="AB16" s="80"/>
      <c r="AC16" s="80"/>
      <c r="AD16" s="80"/>
      <c r="AE16" s="80"/>
      <c r="AF16" s="80"/>
      <c r="AG16" s="80"/>
    </row>
    <row r="17" spans="1:33" ht="25.5" customHeight="1">
      <c r="A17" s="89" t="s">
        <v>1051</v>
      </c>
      <c r="B17" s="88" t="s">
        <v>1052</v>
      </c>
      <c r="C17" s="80">
        <v>40106000408</v>
      </c>
      <c r="D17" s="87"/>
      <c r="E17" s="84">
        <v>18000006</v>
      </c>
      <c r="F17" s="84">
        <v>0</v>
      </c>
      <c r="G17" s="83"/>
      <c r="H17" s="90">
        <v>18000012</v>
      </c>
      <c r="I17" s="81" t="s">
        <v>303</v>
      </c>
      <c r="J17" s="80">
        <v>20171001</v>
      </c>
      <c r="K17" s="80">
        <v>20180201</v>
      </c>
      <c r="L17" s="82">
        <v>20180115</v>
      </c>
      <c r="M17" s="80">
        <v>20180115</v>
      </c>
      <c r="N17" s="144" t="s">
        <v>239</v>
      </c>
      <c r="O17" s="81" t="s">
        <v>242</v>
      </c>
      <c r="P17" s="180">
        <v>350</v>
      </c>
      <c r="Q17" s="80">
        <v>15</v>
      </c>
      <c r="R17" s="81" t="s">
        <v>205</v>
      </c>
      <c r="S17" s="180">
        <v>0</v>
      </c>
      <c r="T17" s="180">
        <v>0</v>
      </c>
      <c r="U17" s="180">
        <v>0</v>
      </c>
      <c r="V17" s="180">
        <v>0</v>
      </c>
      <c r="W17" s="180">
        <v>0</v>
      </c>
      <c r="X17" s="180">
        <v>0</v>
      </c>
      <c r="Y17" s="81" t="s">
        <v>1053</v>
      </c>
      <c r="Z17" s="80">
        <v>0</v>
      </c>
      <c r="AA17" s="80">
        <v>0</v>
      </c>
      <c r="AB17" s="80"/>
      <c r="AC17" s="80"/>
      <c r="AD17" s="80"/>
      <c r="AE17" s="80"/>
      <c r="AF17" s="80">
        <v>35</v>
      </c>
      <c r="AG17" s="80">
        <v>1800001200</v>
      </c>
    </row>
    <row r="18" spans="1:33" ht="29.25" customHeight="1">
      <c r="A18" s="79"/>
      <c r="B18" s="79"/>
      <c r="F18" s="78"/>
      <c r="G18" s="77"/>
      <c r="H18" s="90">
        <v>18000013</v>
      </c>
      <c r="I18" s="81" t="s">
        <v>356</v>
      </c>
      <c r="J18" s="80">
        <v>20171101</v>
      </c>
      <c r="K18" s="80">
        <v>20180201</v>
      </c>
      <c r="L18" s="82">
        <v>20180130</v>
      </c>
      <c r="M18" s="80">
        <v>20180130</v>
      </c>
      <c r="N18" s="144" t="s">
        <v>239</v>
      </c>
      <c r="O18" s="81" t="s">
        <v>242</v>
      </c>
      <c r="P18" s="180">
        <v>480</v>
      </c>
      <c r="Q18" s="80">
        <v>15</v>
      </c>
      <c r="R18" s="81" t="s">
        <v>205</v>
      </c>
      <c r="S18" s="180">
        <v>0</v>
      </c>
      <c r="T18" s="180">
        <v>0</v>
      </c>
      <c r="U18" s="180">
        <v>0</v>
      </c>
      <c r="V18" s="180">
        <v>0</v>
      </c>
      <c r="W18" s="180">
        <v>0</v>
      </c>
      <c r="X18" s="180">
        <v>0</v>
      </c>
      <c r="Y18" s="81" t="s">
        <v>1053</v>
      </c>
      <c r="Z18" s="80">
        <v>0</v>
      </c>
      <c r="AA18" s="80">
        <v>0</v>
      </c>
      <c r="AB18" s="80"/>
      <c r="AC18" s="80"/>
      <c r="AD18" s="80"/>
      <c r="AE18" s="80"/>
      <c r="AF18" s="80">
        <v>35</v>
      </c>
      <c r="AG18" s="80">
        <v>1800001300</v>
      </c>
    </row>
  </sheetData>
  <mergeCells count="2">
    <mergeCell ref="C11:E11"/>
    <mergeCell ref="C12:D12"/>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7AE1F8-7AA6-4678-A913-14D968307541}">
  <dimension ref="A1:BM16"/>
  <sheetViews>
    <sheetView workbookViewId="0">
      <selection activeCell="W12" sqref="W12"/>
    </sheetView>
  </sheetViews>
  <sheetFormatPr defaultColWidth="11.5703125" defaultRowHeight="12.75"/>
  <cols>
    <col min="1" max="1" width="27.28515625" style="76" customWidth="1"/>
    <col min="2" max="2" width="27.42578125" style="76" customWidth="1"/>
    <col min="3" max="3" width="16.28515625" style="76" customWidth="1"/>
    <col min="4" max="7" width="11.5703125" style="76"/>
    <col min="8" max="8" width="39.28515625" style="79" customWidth="1"/>
    <col min="9" max="9" width="14.42578125" style="76" customWidth="1"/>
    <col min="10" max="10" width="11.5703125" style="76"/>
    <col min="11" max="13" width="16.7109375" style="76" customWidth="1"/>
    <col min="14" max="14" width="20.7109375" style="76" customWidth="1"/>
    <col min="15" max="15" width="20.42578125" style="76" customWidth="1"/>
    <col min="16" max="16" width="16.7109375" style="76" customWidth="1"/>
    <col min="17" max="17" width="25.42578125" style="79" customWidth="1"/>
    <col min="18" max="28" width="16.7109375" style="76" customWidth="1"/>
    <col min="29" max="29" width="23" style="79" customWidth="1"/>
    <col min="30" max="30" width="16.7109375" style="76" customWidth="1"/>
    <col min="31" max="31" width="16.7109375" style="145" customWidth="1"/>
    <col min="32" max="32" width="18.7109375" style="76" customWidth="1"/>
    <col min="33" max="33" width="19" style="76" customWidth="1"/>
    <col min="34" max="34" width="19.42578125" style="76" customWidth="1"/>
    <col min="35" max="35" width="16.7109375" style="76" customWidth="1"/>
    <col min="36" max="36" width="20.140625" style="76" customWidth="1"/>
    <col min="37" max="37" width="18.42578125" style="76" customWidth="1"/>
    <col min="38" max="38" width="20" style="76" customWidth="1"/>
    <col min="39" max="39" width="20.42578125" style="76" customWidth="1"/>
    <col min="40" max="65" width="16.7109375" style="76" customWidth="1"/>
    <col min="66" max="16384" width="11.5703125" style="76"/>
  </cols>
  <sheetData>
    <row r="1" spans="1:65" ht="15.75" customHeight="1">
      <c r="D1" s="128" t="s">
        <v>1054</v>
      </c>
      <c r="E1" s="128"/>
      <c r="F1" s="128"/>
      <c r="H1" s="76"/>
      <c r="J1" s="79"/>
    </row>
    <row r="2" spans="1:65">
      <c r="D2" s="124"/>
      <c r="E2" s="124"/>
      <c r="F2" s="124"/>
      <c r="H2" s="76"/>
      <c r="J2" s="79"/>
    </row>
    <row r="3" spans="1:65">
      <c r="C3" s="127"/>
      <c r="D3" s="124" t="s">
        <v>989</v>
      </c>
      <c r="E3" s="124"/>
      <c r="F3" s="124"/>
      <c r="H3" s="76"/>
      <c r="J3" s="79"/>
    </row>
    <row r="4" spans="1:65">
      <c r="C4" s="126"/>
      <c r="D4" s="124" t="s">
        <v>990</v>
      </c>
      <c r="E4" s="124"/>
      <c r="F4" s="124"/>
      <c r="H4" s="76"/>
      <c r="J4" s="79"/>
    </row>
    <row r="5" spans="1:65">
      <c r="D5" s="125" t="s">
        <v>991</v>
      </c>
      <c r="E5" s="125"/>
      <c r="F5" s="125"/>
      <c r="H5" s="76"/>
      <c r="J5" s="79"/>
    </row>
    <row r="6" spans="1:65">
      <c r="D6" s="124" t="s">
        <v>992</v>
      </c>
      <c r="E6" s="124"/>
      <c r="F6" s="124"/>
      <c r="H6" s="76"/>
      <c r="J6" s="79"/>
    </row>
    <row r="7" spans="1:65" ht="15.75" customHeight="1"/>
    <row r="8" spans="1:65" ht="15.75" customHeight="1" thickBot="1">
      <c r="A8" s="79"/>
      <c r="B8" s="79"/>
      <c r="E8" s="78"/>
      <c r="F8" s="78"/>
      <c r="G8" s="78"/>
      <c r="H8" s="146"/>
      <c r="I8" s="77"/>
    </row>
    <row r="9" spans="1:65" ht="13.5" thickBot="1">
      <c r="A9" s="79"/>
      <c r="B9" s="79"/>
      <c r="C9" s="241" t="s">
        <v>993</v>
      </c>
      <c r="D9" s="252"/>
      <c r="E9" s="252"/>
      <c r="F9" s="223"/>
      <c r="G9" s="253" t="s">
        <v>994</v>
      </c>
      <c r="H9" s="249"/>
      <c r="I9" s="249"/>
      <c r="J9" s="249"/>
      <c r="K9" s="249"/>
      <c r="L9" s="249"/>
      <c r="M9" s="147"/>
      <c r="N9" s="148"/>
      <c r="O9" s="148"/>
      <c r="P9" s="148"/>
      <c r="Q9" s="149"/>
      <c r="R9" s="148"/>
      <c r="S9" s="148"/>
      <c r="T9" s="148"/>
      <c r="U9" s="148"/>
      <c r="V9" s="148"/>
      <c r="W9" s="148"/>
      <c r="X9" s="148"/>
      <c r="Y9" s="148"/>
      <c r="Z9" s="148"/>
      <c r="AA9" s="148"/>
      <c r="AB9" s="148"/>
      <c r="AC9" s="149"/>
      <c r="AD9" s="148"/>
      <c r="AE9" s="150"/>
      <c r="AF9" s="148"/>
      <c r="AG9" s="148"/>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c r="BI9" s="148"/>
      <c r="BJ9" s="148"/>
      <c r="BK9" s="148"/>
      <c r="BL9" s="148"/>
      <c r="BM9" s="148"/>
    </row>
    <row r="10" spans="1:65" ht="13.5" thickBot="1">
      <c r="A10" s="79"/>
      <c r="B10" s="79"/>
      <c r="C10" s="254" t="s">
        <v>995</v>
      </c>
      <c r="D10" s="255"/>
      <c r="E10" s="232" t="s">
        <v>1030</v>
      </c>
      <c r="F10" s="232" t="s">
        <v>1055</v>
      </c>
      <c r="G10" s="119"/>
      <c r="H10" s="151" t="s">
        <v>1031</v>
      </c>
      <c r="I10" s="152" t="s">
        <v>995</v>
      </c>
      <c r="J10" s="119"/>
      <c r="K10" s="153" t="s">
        <v>1030</v>
      </c>
      <c r="L10" s="131"/>
      <c r="M10" s="119"/>
      <c r="N10" s="129"/>
      <c r="O10" s="129"/>
      <c r="P10" s="129"/>
      <c r="Q10" s="154"/>
      <c r="R10" s="129"/>
      <c r="S10" s="129"/>
      <c r="T10" s="153" t="s">
        <v>1056</v>
      </c>
      <c r="U10" s="129"/>
      <c r="V10" s="129"/>
      <c r="W10" s="129"/>
      <c r="X10" s="129"/>
      <c r="Y10" s="129"/>
      <c r="Z10" s="129"/>
      <c r="AA10" s="129"/>
      <c r="AB10" s="129"/>
      <c r="AC10" s="154"/>
      <c r="AD10" s="129"/>
      <c r="AE10" s="155"/>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31"/>
    </row>
    <row r="11" spans="1:65" ht="26.25" thickBot="1">
      <c r="A11" s="116" t="s">
        <v>999</v>
      </c>
      <c r="B11" s="116" t="s">
        <v>593</v>
      </c>
      <c r="C11" s="115" t="s">
        <v>82</v>
      </c>
      <c r="D11" s="115" t="s">
        <v>85</v>
      </c>
      <c r="E11" s="114" t="s">
        <v>92</v>
      </c>
      <c r="F11" s="114" t="s">
        <v>350</v>
      </c>
      <c r="G11" s="135" t="s">
        <v>102</v>
      </c>
      <c r="H11" s="136" t="s">
        <v>104</v>
      </c>
      <c r="I11" s="136" t="s">
        <v>82</v>
      </c>
      <c r="J11" s="136" t="s">
        <v>92</v>
      </c>
      <c r="K11" s="137" t="s">
        <v>95</v>
      </c>
      <c r="L11" s="156" t="s">
        <v>114</v>
      </c>
      <c r="M11" s="138" t="s">
        <v>117</v>
      </c>
      <c r="N11" s="138" t="s">
        <v>158</v>
      </c>
      <c r="O11" s="138" t="s">
        <v>160</v>
      </c>
      <c r="P11" s="138" t="s">
        <v>120</v>
      </c>
      <c r="Q11" s="138" t="s">
        <v>123</v>
      </c>
      <c r="R11" s="136" t="s">
        <v>301</v>
      </c>
      <c r="S11" s="136" t="s">
        <v>304</v>
      </c>
      <c r="T11" s="136" t="s">
        <v>210</v>
      </c>
      <c r="U11" s="136" t="s">
        <v>306</v>
      </c>
      <c r="V11" s="136" t="s">
        <v>308</v>
      </c>
      <c r="W11" s="136" t="s">
        <v>316</v>
      </c>
      <c r="X11" s="136" t="s">
        <v>170</v>
      </c>
      <c r="Y11" s="136" t="s">
        <v>358</v>
      </c>
      <c r="Z11" s="136" t="s">
        <v>360</v>
      </c>
      <c r="AA11" s="136" t="s">
        <v>362</v>
      </c>
      <c r="AB11" s="136" t="s">
        <v>364</v>
      </c>
      <c r="AC11" s="136" t="s">
        <v>366</v>
      </c>
      <c r="AD11" s="136" t="s">
        <v>369</v>
      </c>
      <c r="AE11" s="157" t="s">
        <v>371</v>
      </c>
      <c r="AF11" s="136" t="s">
        <v>373</v>
      </c>
      <c r="AG11" s="136" t="s">
        <v>375</v>
      </c>
      <c r="AH11" s="136" t="s">
        <v>331</v>
      </c>
      <c r="AI11" s="136" t="s">
        <v>377</v>
      </c>
      <c r="AJ11" s="136" t="s">
        <v>379</v>
      </c>
      <c r="AK11" s="136" t="s">
        <v>381</v>
      </c>
      <c r="AL11" s="136" t="s">
        <v>383</v>
      </c>
      <c r="AM11" s="136" t="s">
        <v>385</v>
      </c>
      <c r="AN11" s="136" t="s">
        <v>387</v>
      </c>
      <c r="AO11" s="136" t="s">
        <v>389</v>
      </c>
      <c r="AP11" s="136" t="s">
        <v>391</v>
      </c>
      <c r="AQ11" s="136" t="s">
        <v>393</v>
      </c>
      <c r="AR11" s="136" t="s">
        <v>1057</v>
      </c>
      <c r="AS11" s="136" t="s">
        <v>1058</v>
      </c>
      <c r="AT11" s="136" t="s">
        <v>1059</v>
      </c>
      <c r="AU11" s="136" t="s">
        <v>1060</v>
      </c>
      <c r="AV11" s="136" t="s">
        <v>1061</v>
      </c>
      <c r="AW11" s="136" t="s">
        <v>1062</v>
      </c>
      <c r="AX11" s="136" t="s">
        <v>1063</v>
      </c>
      <c r="AY11" s="136" t="s">
        <v>1064</v>
      </c>
      <c r="AZ11" s="136" t="s">
        <v>1065</v>
      </c>
      <c r="BA11" s="136" t="s">
        <v>1066</v>
      </c>
      <c r="BB11" s="136" t="s">
        <v>540</v>
      </c>
      <c r="BC11" s="136" t="s">
        <v>1067</v>
      </c>
      <c r="BD11" s="136" t="s">
        <v>1068</v>
      </c>
      <c r="BE11" s="136" t="s">
        <v>395</v>
      </c>
      <c r="BF11" s="136" t="s">
        <v>397</v>
      </c>
      <c r="BG11" s="136" t="s">
        <v>399</v>
      </c>
      <c r="BH11" s="136" t="s">
        <v>401</v>
      </c>
      <c r="BI11" s="136" t="s">
        <v>403</v>
      </c>
      <c r="BJ11" s="136" t="s">
        <v>405</v>
      </c>
      <c r="BK11" s="136" t="s">
        <v>407</v>
      </c>
      <c r="BL11" s="136" t="s">
        <v>1069</v>
      </c>
      <c r="BM11" s="136" t="s">
        <v>1070</v>
      </c>
    </row>
    <row r="12" spans="1:65" ht="25.5" customHeight="1">
      <c r="A12" s="106" t="s">
        <v>1000</v>
      </c>
      <c r="B12" s="106" t="s">
        <v>1071</v>
      </c>
      <c r="C12" s="95"/>
      <c r="D12" s="95"/>
      <c r="E12" s="95"/>
      <c r="F12" s="141"/>
      <c r="G12" s="96">
        <v>1</v>
      </c>
      <c r="H12" s="158" t="s">
        <v>1072</v>
      </c>
      <c r="I12" s="105"/>
      <c r="J12" s="96"/>
      <c r="K12" s="104"/>
      <c r="L12" s="103"/>
      <c r="M12" s="103"/>
      <c r="N12" s="103"/>
      <c r="O12" s="103"/>
      <c r="P12" s="103"/>
      <c r="Q12" s="159"/>
      <c r="R12" s="103"/>
      <c r="S12" s="103"/>
      <c r="T12" s="103"/>
      <c r="U12" s="103"/>
      <c r="V12" s="103"/>
      <c r="W12" s="103"/>
      <c r="X12" s="103"/>
      <c r="Y12" s="103"/>
      <c r="Z12" s="103"/>
      <c r="AA12" s="103"/>
      <c r="AB12" s="103"/>
      <c r="AC12" s="159"/>
      <c r="AD12" s="103"/>
      <c r="AE12" s="160"/>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c r="BF12" s="103"/>
      <c r="BG12" s="103"/>
      <c r="BH12" s="103"/>
      <c r="BI12" s="103"/>
      <c r="BJ12" s="103"/>
      <c r="BK12" s="103"/>
      <c r="BL12" s="103"/>
      <c r="BM12" s="103"/>
    </row>
    <row r="13" spans="1:65" ht="25.5" customHeight="1">
      <c r="A13" s="89" t="s">
        <v>1016</v>
      </c>
      <c r="B13" s="88" t="s">
        <v>1017</v>
      </c>
      <c r="C13" s="87"/>
      <c r="D13" s="87"/>
      <c r="E13" s="91"/>
      <c r="F13" s="84">
        <v>1599999999</v>
      </c>
      <c r="G13" s="84">
        <v>106</v>
      </c>
      <c r="H13" s="161" t="s">
        <v>1073</v>
      </c>
      <c r="I13" s="90"/>
      <c r="J13" s="80"/>
      <c r="K13" s="82"/>
      <c r="L13" s="80"/>
      <c r="M13" s="80"/>
      <c r="N13" s="80"/>
      <c r="O13" s="80"/>
      <c r="P13" s="80"/>
      <c r="Q13" s="162"/>
      <c r="R13" s="80"/>
      <c r="S13" s="80"/>
      <c r="T13" s="80"/>
      <c r="U13" s="80"/>
      <c r="V13" s="80"/>
      <c r="W13" s="80"/>
      <c r="X13" s="80"/>
      <c r="Y13" s="80"/>
      <c r="Z13" s="80"/>
      <c r="AA13" s="80"/>
      <c r="AB13" s="80"/>
      <c r="AC13" s="162"/>
      <c r="AD13" s="80"/>
      <c r="AE13" s="163"/>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row>
    <row r="14" spans="1:65" ht="25.5" customHeight="1">
      <c r="A14" s="89" t="s">
        <v>1038</v>
      </c>
      <c r="B14" s="88" t="s">
        <v>1039</v>
      </c>
      <c r="C14" s="80">
        <v>40106000408</v>
      </c>
      <c r="D14" s="87"/>
      <c r="E14" s="91"/>
      <c r="F14" s="84">
        <v>1800001200</v>
      </c>
      <c r="G14" s="84">
        <v>108</v>
      </c>
      <c r="H14" s="164" t="s">
        <v>1074</v>
      </c>
      <c r="I14" s="165"/>
      <c r="J14" s="80"/>
      <c r="K14" s="82"/>
      <c r="L14" s="80"/>
      <c r="M14" s="81"/>
      <c r="N14" s="80"/>
      <c r="O14" s="81"/>
      <c r="P14" s="81"/>
      <c r="Q14" s="88"/>
      <c r="R14" s="81"/>
      <c r="S14" s="80"/>
      <c r="T14" s="81"/>
      <c r="U14" s="80"/>
      <c r="V14" s="80"/>
      <c r="W14" s="80"/>
      <c r="X14" s="80"/>
      <c r="Y14" s="80"/>
      <c r="Z14" s="80"/>
      <c r="AA14" s="80"/>
      <c r="AB14" s="80"/>
      <c r="AC14" s="162"/>
      <c r="AD14" s="80"/>
      <c r="AE14" s="163"/>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row>
    <row r="15" spans="1:65" ht="25.5" customHeight="1">
      <c r="A15" s="89" t="s">
        <v>1075</v>
      </c>
      <c r="B15" s="89" t="s">
        <v>1075</v>
      </c>
      <c r="C15" s="80">
        <v>40106000408</v>
      </c>
      <c r="D15" s="87"/>
      <c r="E15" s="84">
        <v>18000006</v>
      </c>
      <c r="F15" s="84">
        <v>1800001250</v>
      </c>
      <c r="G15" s="84">
        <v>109</v>
      </c>
      <c r="H15" s="117" t="s">
        <v>1076</v>
      </c>
      <c r="I15" s="81" t="s">
        <v>1077</v>
      </c>
      <c r="J15" s="80"/>
      <c r="K15" s="82"/>
      <c r="L15" s="80"/>
      <c r="M15" s="81"/>
      <c r="N15" s="80"/>
      <c r="O15" s="81"/>
      <c r="P15" s="81"/>
      <c r="Q15" s="88"/>
      <c r="R15" s="81"/>
      <c r="S15" s="81"/>
      <c r="T15" s="81"/>
      <c r="U15" s="81"/>
      <c r="V15" s="81"/>
      <c r="W15" s="81"/>
      <c r="X15" s="80"/>
      <c r="Y15" s="81"/>
      <c r="Z15" s="80"/>
      <c r="AA15" s="81"/>
      <c r="AB15" s="80"/>
      <c r="AC15" s="88"/>
      <c r="AD15" s="80"/>
      <c r="AE15" s="166"/>
      <c r="AF15" s="80"/>
      <c r="AG15" s="81"/>
      <c r="AH15" s="80"/>
      <c r="AI15" s="80"/>
      <c r="AJ15" s="80"/>
      <c r="AK15" s="80"/>
      <c r="AL15" s="80"/>
      <c r="AM15" s="80"/>
      <c r="AN15" s="80"/>
      <c r="AO15" s="80"/>
      <c r="AP15" s="80"/>
      <c r="AQ15" s="80"/>
      <c r="AR15" s="80"/>
      <c r="AS15" s="80"/>
      <c r="AT15" s="80"/>
      <c r="AU15" s="80"/>
      <c r="AV15" s="80"/>
      <c r="AW15" s="80"/>
      <c r="AX15" s="80"/>
      <c r="AY15" s="80"/>
      <c r="AZ15" s="80"/>
      <c r="BA15" s="80"/>
      <c r="BB15" s="81"/>
      <c r="BC15" s="143"/>
      <c r="BD15" s="143"/>
      <c r="BE15" s="143"/>
      <c r="BF15" s="143"/>
      <c r="BG15" s="143"/>
      <c r="BH15" s="143"/>
      <c r="BI15" s="143"/>
      <c r="BJ15" s="143"/>
      <c r="BK15" s="143"/>
      <c r="BL15" s="143"/>
      <c r="BM15" s="143"/>
    </row>
    <row r="16" spans="1:65" ht="25.5" customHeight="1">
      <c r="A16" s="89" t="s">
        <v>17</v>
      </c>
      <c r="B16" s="88" t="s">
        <v>17</v>
      </c>
      <c r="C16" s="80">
        <v>40106000408</v>
      </c>
      <c r="D16" s="87"/>
      <c r="E16" s="84">
        <v>18000006</v>
      </c>
      <c r="F16" s="84">
        <v>1800001300</v>
      </c>
      <c r="G16" s="84">
        <v>0</v>
      </c>
      <c r="H16" s="167"/>
      <c r="I16" s="80">
        <v>40106000408</v>
      </c>
      <c r="J16" s="80">
        <v>18000006</v>
      </c>
      <c r="K16" s="82">
        <v>8</v>
      </c>
      <c r="L16" s="80">
        <v>19000258</v>
      </c>
      <c r="M16" s="81" t="s">
        <v>1021</v>
      </c>
      <c r="N16" s="80">
        <v>19</v>
      </c>
      <c r="O16" s="81" t="s">
        <v>162</v>
      </c>
      <c r="P16" s="81">
        <v>4000774</v>
      </c>
      <c r="Q16" s="88" t="s">
        <v>1022</v>
      </c>
      <c r="R16" s="81" t="s">
        <v>356</v>
      </c>
      <c r="S16" s="81">
        <v>20171101</v>
      </c>
      <c r="T16" s="81">
        <v>20180201</v>
      </c>
      <c r="U16" s="81">
        <v>20180130</v>
      </c>
      <c r="V16" s="81">
        <v>20180130</v>
      </c>
      <c r="W16" s="81">
        <v>15</v>
      </c>
      <c r="X16" s="81" t="s">
        <v>357</v>
      </c>
      <c r="Y16" s="81">
        <v>0</v>
      </c>
      <c r="Z16" s="80">
        <v>20170905</v>
      </c>
      <c r="AA16" s="187">
        <v>1233</v>
      </c>
      <c r="AB16" s="80">
        <v>1010101</v>
      </c>
      <c r="AC16" s="88" t="s">
        <v>1078</v>
      </c>
      <c r="AD16" s="80">
        <v>95</v>
      </c>
      <c r="AE16" s="166">
        <v>1</v>
      </c>
      <c r="AF16" s="80">
        <v>0</v>
      </c>
      <c r="AG16" s="81"/>
      <c r="AH16" s="80"/>
      <c r="AI16" s="187">
        <v>883</v>
      </c>
      <c r="AJ16" s="80">
        <v>0</v>
      </c>
      <c r="AK16" s="80"/>
      <c r="AL16" s="169" t="s">
        <v>239</v>
      </c>
      <c r="AM16" s="81" t="s">
        <v>242</v>
      </c>
      <c r="AN16" s="180">
        <v>480</v>
      </c>
      <c r="AO16" s="180">
        <v>480</v>
      </c>
      <c r="AP16" s="180">
        <v>480</v>
      </c>
      <c r="AQ16" s="180">
        <v>0</v>
      </c>
      <c r="AR16" s="180">
        <v>0</v>
      </c>
      <c r="AS16" s="180">
        <v>0</v>
      </c>
      <c r="AT16" s="180">
        <v>0</v>
      </c>
      <c r="AU16" s="180">
        <v>0</v>
      </c>
      <c r="AV16" s="180">
        <v>0</v>
      </c>
      <c r="AW16" s="180">
        <v>0</v>
      </c>
      <c r="AX16" s="180">
        <v>0</v>
      </c>
      <c r="AY16" s="169" t="s">
        <v>239</v>
      </c>
      <c r="AZ16" s="81" t="s">
        <v>242</v>
      </c>
      <c r="BA16" s="180">
        <v>480</v>
      </c>
      <c r="BB16" s="187">
        <v>480</v>
      </c>
      <c r="BC16" s="180">
        <v>480</v>
      </c>
      <c r="BD16" s="180">
        <v>0</v>
      </c>
      <c r="BE16" s="180">
        <v>0</v>
      </c>
      <c r="BF16" s="180">
        <v>0</v>
      </c>
      <c r="BG16" s="180">
        <v>0</v>
      </c>
      <c r="BH16" s="180">
        <v>0</v>
      </c>
      <c r="BI16" s="180">
        <v>0</v>
      </c>
      <c r="BJ16" s="180">
        <v>0</v>
      </c>
      <c r="BK16" s="180">
        <v>0</v>
      </c>
      <c r="BL16" s="170">
        <v>0</v>
      </c>
      <c r="BM16" s="170">
        <v>0</v>
      </c>
    </row>
  </sheetData>
  <mergeCells count="3">
    <mergeCell ref="C9:E9"/>
    <mergeCell ref="G9:L9"/>
    <mergeCell ref="C10:D10"/>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E0FCA-92B7-47BD-9B93-490494228BBE}">
  <dimension ref="A1:AA20"/>
  <sheetViews>
    <sheetView topLeftCell="A7" workbookViewId="0">
      <selection activeCell="Z18" sqref="Z18:AA20"/>
    </sheetView>
  </sheetViews>
  <sheetFormatPr defaultColWidth="11.5703125" defaultRowHeight="12.75"/>
  <cols>
    <col min="1" max="1" width="25.7109375" style="76" customWidth="1"/>
    <col min="2" max="2" width="34" style="76" customWidth="1"/>
    <col min="3" max="3" width="16" style="76" customWidth="1"/>
    <col min="4" max="4" width="12.7109375" style="76" customWidth="1"/>
    <col min="5" max="6" width="11.5703125" style="76"/>
    <col min="7" max="7" width="15.42578125" style="76" customWidth="1"/>
    <col min="8" max="8" width="16.7109375" style="76" customWidth="1"/>
    <col min="9" max="9" width="11.5703125" style="76"/>
    <col min="10" max="10" width="38" style="76" customWidth="1"/>
    <col min="11" max="11" width="15" style="76" customWidth="1"/>
    <col min="12" max="12" width="14.42578125" style="76" customWidth="1"/>
    <col min="13" max="13" width="11.5703125" style="76"/>
    <col min="14" max="14" width="17.28515625" style="76" customWidth="1"/>
    <col min="15" max="15" width="15.140625" style="76" customWidth="1"/>
    <col min="16" max="16" width="13.42578125" style="76" customWidth="1"/>
    <col min="17" max="17" width="26" style="76" customWidth="1"/>
    <col min="18" max="18" width="14.42578125" style="76" customWidth="1"/>
    <col min="19" max="19" width="17.7109375" style="76" customWidth="1"/>
    <col min="20" max="20" width="11.5703125" style="76"/>
    <col min="21" max="21" width="35.28515625" style="76" customWidth="1"/>
    <col min="22" max="22" width="22.42578125" style="76" customWidth="1"/>
    <col min="23" max="23" width="23.7109375" style="76" customWidth="1"/>
    <col min="24" max="24" width="17.7109375" style="76" customWidth="1"/>
    <col min="25" max="25" width="15.42578125" style="76" customWidth="1"/>
    <col min="26" max="26" width="21.28515625" style="76" customWidth="1"/>
    <col min="27" max="27" width="19.42578125" style="76" customWidth="1"/>
    <col min="28" max="16384" width="11.5703125" style="76"/>
  </cols>
  <sheetData>
    <row r="1" spans="1:27" ht="15.75" customHeight="1">
      <c r="D1" s="128" t="s">
        <v>1079</v>
      </c>
      <c r="E1" s="128"/>
    </row>
    <row r="2" spans="1:27">
      <c r="D2" s="124"/>
      <c r="E2" s="124"/>
    </row>
    <row r="3" spans="1:27">
      <c r="C3" s="127"/>
      <c r="D3" s="124" t="s">
        <v>989</v>
      </c>
      <c r="E3" s="124"/>
    </row>
    <row r="4" spans="1:27">
      <c r="C4" s="126"/>
      <c r="D4" s="124" t="s">
        <v>990</v>
      </c>
      <c r="E4" s="124"/>
    </row>
    <row r="5" spans="1:27">
      <c r="D5" s="125" t="s">
        <v>991</v>
      </c>
      <c r="E5" s="125"/>
    </row>
    <row r="6" spans="1:27">
      <c r="D6" s="124" t="s">
        <v>992</v>
      </c>
      <c r="E6" s="124"/>
    </row>
    <row r="7" spans="1:27" ht="15.75" customHeight="1"/>
    <row r="8" spans="1:27" ht="15.75" customHeight="1" thickBot="1">
      <c r="A8" s="79"/>
      <c r="B8" s="79"/>
      <c r="E8" s="78"/>
      <c r="F8" s="78"/>
      <c r="G8" s="78"/>
      <c r="H8" s="78"/>
      <c r="I8" s="78"/>
      <c r="J8" s="77"/>
      <c r="K8" s="77"/>
      <c r="L8" s="77"/>
    </row>
    <row r="9" spans="1:27" ht="13.5" thickBot="1">
      <c r="A9" s="79"/>
      <c r="B9" s="79"/>
      <c r="C9" s="238" t="s">
        <v>993</v>
      </c>
      <c r="D9" s="239"/>
      <c r="E9" s="239"/>
      <c r="F9" s="239"/>
      <c r="G9" s="239"/>
      <c r="H9" s="239"/>
      <c r="I9" s="256"/>
      <c r="J9" s="257"/>
      <c r="K9" s="257"/>
      <c r="L9" s="257"/>
      <c r="M9" s="257"/>
      <c r="N9" s="257"/>
      <c r="O9" s="221" t="s">
        <v>994</v>
      </c>
      <c r="P9" s="121"/>
      <c r="Q9" s="121"/>
      <c r="R9" s="121"/>
      <c r="S9" s="121"/>
      <c r="T9" s="121"/>
      <c r="U9" s="121"/>
      <c r="V9" s="121"/>
      <c r="W9" s="121"/>
      <c r="X9" s="121"/>
      <c r="Y9" s="121"/>
      <c r="Z9" s="121"/>
      <c r="AA9" s="120"/>
    </row>
    <row r="10" spans="1:27" ht="13.5" thickBot="1">
      <c r="A10" s="79"/>
      <c r="B10" s="79"/>
      <c r="C10" s="241" t="s">
        <v>995</v>
      </c>
      <c r="D10" s="242"/>
      <c r="E10" s="243" t="s">
        <v>996</v>
      </c>
      <c r="F10" s="243"/>
      <c r="G10" s="243"/>
      <c r="H10" s="244"/>
      <c r="I10" s="224"/>
      <c r="J10" s="171" t="s">
        <v>1047</v>
      </c>
      <c r="K10" s="172"/>
      <c r="L10" s="171" t="s">
        <v>1080</v>
      </c>
      <c r="M10" s="173"/>
      <c r="N10" s="174"/>
      <c r="O10" s="129"/>
      <c r="P10" s="153" t="s">
        <v>1056</v>
      </c>
      <c r="Q10" s="129"/>
      <c r="R10" s="129"/>
      <c r="S10" s="129"/>
      <c r="T10" s="129"/>
      <c r="U10" s="129"/>
      <c r="V10" s="129"/>
      <c r="W10" s="129"/>
      <c r="X10" s="129"/>
      <c r="Y10" s="129"/>
      <c r="Z10" s="129"/>
      <c r="AA10" s="131"/>
    </row>
    <row r="11" spans="1:27" ht="13.5" thickBot="1">
      <c r="A11" s="116" t="s">
        <v>999</v>
      </c>
      <c r="B11" s="116" t="s">
        <v>593</v>
      </c>
      <c r="C11" s="115" t="s">
        <v>82</v>
      </c>
      <c r="D11" s="115" t="s">
        <v>85</v>
      </c>
      <c r="E11" s="114" t="s">
        <v>1081</v>
      </c>
      <c r="F11" s="114" t="s">
        <v>92</v>
      </c>
      <c r="G11" s="114" t="s">
        <v>95</v>
      </c>
      <c r="H11" s="113" t="s">
        <v>97</v>
      </c>
      <c r="I11" s="175" t="s">
        <v>102</v>
      </c>
      <c r="J11" s="110" t="s">
        <v>104</v>
      </c>
      <c r="K11" s="108" t="s">
        <v>120</v>
      </c>
      <c r="L11" s="108" t="s">
        <v>123</v>
      </c>
      <c r="M11" s="110" t="s">
        <v>92</v>
      </c>
      <c r="N11" s="109" t="s">
        <v>95</v>
      </c>
      <c r="O11" s="176" t="s">
        <v>416</v>
      </c>
      <c r="P11" s="108" t="s">
        <v>114</v>
      </c>
      <c r="Q11" s="108" t="s">
        <v>117</v>
      </c>
      <c r="R11" s="108" t="s">
        <v>336</v>
      </c>
      <c r="S11" s="110" t="s">
        <v>418</v>
      </c>
      <c r="T11" s="110" t="s">
        <v>420</v>
      </c>
      <c r="U11" s="110" t="s">
        <v>366</v>
      </c>
      <c r="V11" s="110" t="s">
        <v>422</v>
      </c>
      <c r="W11" s="110" t="s">
        <v>424</v>
      </c>
      <c r="X11" s="109" t="s">
        <v>237</v>
      </c>
      <c r="Y11" s="177" t="s">
        <v>428</v>
      </c>
      <c r="Z11" s="110" t="s">
        <v>429</v>
      </c>
      <c r="AA11" s="178" t="s">
        <v>431</v>
      </c>
    </row>
    <row r="12" spans="1:27" ht="25.5" customHeight="1">
      <c r="A12" s="106" t="s">
        <v>1000</v>
      </c>
      <c r="B12" s="106" t="s">
        <v>1082</v>
      </c>
      <c r="C12" s="95"/>
      <c r="D12" s="95"/>
      <c r="E12" s="141"/>
      <c r="F12" s="96">
        <v>18000001</v>
      </c>
      <c r="G12" s="141"/>
      <c r="H12" s="141"/>
      <c r="I12" s="96">
        <v>1</v>
      </c>
      <c r="J12" s="105" t="s">
        <v>1083</v>
      </c>
      <c r="K12" s="103"/>
      <c r="L12" s="103"/>
      <c r="M12" s="96"/>
      <c r="N12" s="104"/>
      <c r="O12" s="179"/>
      <c r="P12" s="103"/>
      <c r="Q12" s="103"/>
      <c r="R12" s="103"/>
      <c r="S12" s="103"/>
      <c r="T12" s="103"/>
      <c r="U12" s="103"/>
      <c r="V12" s="103"/>
      <c r="W12" s="103"/>
      <c r="X12" s="103"/>
      <c r="Y12" s="103"/>
      <c r="Z12" s="103"/>
      <c r="AA12" s="103"/>
    </row>
    <row r="13" spans="1:27" ht="25.5" customHeight="1">
      <c r="A13" s="97" t="s">
        <v>1008</v>
      </c>
      <c r="B13" s="97" t="s">
        <v>1084</v>
      </c>
      <c r="C13" s="95"/>
      <c r="D13" s="95"/>
      <c r="E13" s="96" t="s">
        <v>1010</v>
      </c>
      <c r="F13" s="141"/>
      <c r="G13" s="141"/>
      <c r="H13" s="141"/>
      <c r="I13" s="93">
        <v>5</v>
      </c>
      <c r="J13" s="94" t="s">
        <v>1085</v>
      </c>
      <c r="K13" s="80"/>
      <c r="L13" s="80"/>
      <c r="M13" s="93"/>
      <c r="N13" s="92"/>
      <c r="O13" s="179"/>
      <c r="P13" s="80"/>
      <c r="Q13" s="80"/>
      <c r="R13" s="80"/>
      <c r="S13" s="80"/>
      <c r="T13" s="80"/>
      <c r="U13" s="80"/>
      <c r="V13" s="80"/>
      <c r="W13" s="80"/>
      <c r="X13" s="80"/>
      <c r="Y13" s="80"/>
      <c r="Z13" s="80"/>
      <c r="AA13" s="80"/>
    </row>
    <row r="14" spans="1:27" ht="25.5" customHeight="1">
      <c r="A14" s="89" t="s">
        <v>1012</v>
      </c>
      <c r="B14" s="88" t="s">
        <v>1086</v>
      </c>
      <c r="C14" s="87"/>
      <c r="D14" s="87"/>
      <c r="E14" s="86" t="s">
        <v>1087</v>
      </c>
      <c r="F14" s="84">
        <v>18000001</v>
      </c>
      <c r="G14" s="85"/>
      <c r="H14" s="86" t="s">
        <v>1014</v>
      </c>
      <c r="I14" s="84">
        <v>7</v>
      </c>
      <c r="J14" s="90" t="s">
        <v>1015</v>
      </c>
      <c r="K14" s="80"/>
      <c r="L14" s="80"/>
      <c r="M14" s="80"/>
      <c r="N14" s="82"/>
      <c r="O14" s="82"/>
      <c r="P14" s="80"/>
      <c r="Q14" s="80"/>
      <c r="R14" s="80"/>
      <c r="S14" s="80"/>
      <c r="T14" s="80"/>
      <c r="U14" s="80"/>
      <c r="V14" s="80"/>
      <c r="W14" s="80"/>
      <c r="X14" s="80"/>
      <c r="Y14" s="80"/>
      <c r="Z14" s="80"/>
      <c r="AA14" s="80"/>
    </row>
    <row r="15" spans="1:27" ht="25.5" customHeight="1">
      <c r="A15" s="89" t="s">
        <v>1016</v>
      </c>
      <c r="B15" s="88" t="s">
        <v>1017</v>
      </c>
      <c r="C15" s="87"/>
      <c r="D15" s="87"/>
      <c r="E15" s="86" t="s">
        <v>1087</v>
      </c>
      <c r="F15" s="84">
        <v>18000002</v>
      </c>
      <c r="G15" s="85"/>
      <c r="H15" s="85"/>
      <c r="I15" s="84">
        <v>106</v>
      </c>
      <c r="J15" s="90" t="s">
        <v>1018</v>
      </c>
      <c r="K15" s="80"/>
      <c r="L15" s="80"/>
      <c r="M15" s="80"/>
      <c r="N15" s="82"/>
      <c r="O15" s="82"/>
      <c r="P15" s="80"/>
      <c r="Q15" s="80"/>
      <c r="R15" s="80"/>
      <c r="S15" s="80"/>
      <c r="T15" s="80"/>
      <c r="U15" s="80"/>
      <c r="V15" s="80"/>
      <c r="W15" s="80"/>
      <c r="X15" s="80"/>
      <c r="Y15" s="80"/>
      <c r="Z15" s="80"/>
      <c r="AA15" s="80"/>
    </row>
    <row r="16" spans="1:27" ht="25.5" customHeight="1">
      <c r="A16" s="89" t="s">
        <v>1038</v>
      </c>
      <c r="B16" s="88" t="s">
        <v>1088</v>
      </c>
      <c r="C16" s="80">
        <v>40106000408</v>
      </c>
      <c r="D16" s="87"/>
      <c r="E16" s="86" t="s">
        <v>1087</v>
      </c>
      <c r="F16" s="84">
        <v>18000008</v>
      </c>
      <c r="G16" s="85"/>
      <c r="H16" s="85"/>
      <c r="I16" s="84">
        <v>108</v>
      </c>
      <c r="J16" s="161" t="s">
        <v>1040</v>
      </c>
      <c r="K16" s="80"/>
      <c r="L16" s="80"/>
      <c r="M16" s="80"/>
      <c r="N16" s="82"/>
      <c r="O16" s="82"/>
      <c r="P16" s="80"/>
      <c r="Q16" s="80"/>
      <c r="R16" s="80"/>
      <c r="S16" s="80"/>
      <c r="T16" s="80"/>
      <c r="U16" s="80"/>
      <c r="V16" s="80"/>
      <c r="W16" s="80"/>
      <c r="X16" s="80"/>
      <c r="Y16" s="80"/>
      <c r="Z16" s="80"/>
      <c r="AA16" s="80"/>
    </row>
    <row r="17" spans="1:27" ht="25.5" customHeight="1">
      <c r="A17" s="89" t="s">
        <v>1089</v>
      </c>
      <c r="B17" s="88" t="s">
        <v>1089</v>
      </c>
      <c r="C17" s="87"/>
      <c r="D17" s="87"/>
      <c r="E17" s="86" t="s">
        <v>1087</v>
      </c>
      <c r="F17" s="84">
        <v>18000007</v>
      </c>
      <c r="G17" s="85"/>
      <c r="H17" s="85"/>
      <c r="I17" s="84">
        <v>110</v>
      </c>
      <c r="J17" s="165" t="s">
        <v>1090</v>
      </c>
      <c r="K17" s="80"/>
      <c r="L17" s="80"/>
      <c r="M17" s="80"/>
      <c r="N17" s="82"/>
      <c r="O17" s="82"/>
      <c r="P17" s="80"/>
      <c r="Q17" s="80"/>
      <c r="R17" s="80"/>
      <c r="S17" s="80"/>
      <c r="T17" s="80"/>
      <c r="U17" s="80"/>
      <c r="V17" s="80"/>
      <c r="W17" s="80"/>
      <c r="X17" s="80"/>
      <c r="Y17" s="80"/>
      <c r="Z17" s="80"/>
      <c r="AA17" s="80"/>
    </row>
    <row r="18" spans="1:27" ht="25.5" customHeight="1">
      <c r="A18" s="89" t="s">
        <v>1091</v>
      </c>
      <c r="B18" s="88" t="s">
        <v>1092</v>
      </c>
      <c r="C18" s="80">
        <v>40106000408</v>
      </c>
      <c r="D18" s="87"/>
      <c r="E18" s="86" t="s">
        <v>91</v>
      </c>
      <c r="F18" s="85"/>
      <c r="G18" s="85"/>
      <c r="H18" s="85"/>
      <c r="I18" s="84">
        <v>0</v>
      </c>
      <c r="J18" s="83"/>
      <c r="K18" s="81">
        <v>4000774</v>
      </c>
      <c r="L18" s="81" t="s">
        <v>1022</v>
      </c>
      <c r="M18" s="80">
        <v>18000006</v>
      </c>
      <c r="N18" s="82">
        <v>8</v>
      </c>
      <c r="O18" s="82">
        <v>18000100</v>
      </c>
      <c r="P18" s="80">
        <v>19000258</v>
      </c>
      <c r="Q18" s="81" t="s">
        <v>1021</v>
      </c>
      <c r="R18" s="81">
        <v>20180612</v>
      </c>
      <c r="S18" s="80">
        <v>2018</v>
      </c>
      <c r="T18" s="81">
        <v>1010101</v>
      </c>
      <c r="U18" s="81" t="s">
        <v>1078</v>
      </c>
      <c r="V18" s="80">
        <v>11</v>
      </c>
      <c r="W18" s="81" t="s">
        <v>426</v>
      </c>
      <c r="X18" s="169" t="s">
        <v>239</v>
      </c>
      <c r="Y18" s="81" t="s">
        <v>242</v>
      </c>
      <c r="Z18" s="180">
        <v>480</v>
      </c>
      <c r="AA18" s="180">
        <v>0</v>
      </c>
    </row>
    <row r="19" spans="1:27" ht="25.5" customHeight="1">
      <c r="A19" s="89" t="s">
        <v>1093</v>
      </c>
      <c r="B19" s="88" t="s">
        <v>1094</v>
      </c>
      <c r="C19" s="80">
        <v>40106000408</v>
      </c>
      <c r="D19" s="87"/>
      <c r="E19" s="86" t="s">
        <v>91</v>
      </c>
      <c r="F19" s="84">
        <v>18000006</v>
      </c>
      <c r="G19" s="85"/>
      <c r="H19" s="181"/>
      <c r="I19" s="84">
        <v>0</v>
      </c>
      <c r="J19" s="83"/>
      <c r="K19" s="81">
        <v>4000774</v>
      </c>
      <c r="L19" s="81" t="s">
        <v>1022</v>
      </c>
      <c r="M19" s="80">
        <v>18000006</v>
      </c>
      <c r="N19" s="82">
        <v>8</v>
      </c>
      <c r="O19" s="82">
        <v>18000100</v>
      </c>
      <c r="P19" s="80">
        <v>19000258</v>
      </c>
      <c r="Q19" s="81" t="s">
        <v>1021</v>
      </c>
      <c r="R19" s="81">
        <v>20180612</v>
      </c>
      <c r="S19" s="80">
        <v>2018</v>
      </c>
      <c r="T19" s="81">
        <v>1010101</v>
      </c>
      <c r="U19" s="81" t="s">
        <v>1078</v>
      </c>
      <c r="V19" s="80">
        <v>11</v>
      </c>
      <c r="W19" s="81" t="s">
        <v>426</v>
      </c>
      <c r="X19" s="169" t="s">
        <v>239</v>
      </c>
      <c r="Y19" s="81" t="s">
        <v>242</v>
      </c>
      <c r="Z19" s="180">
        <v>480</v>
      </c>
      <c r="AA19" s="180">
        <v>0</v>
      </c>
    </row>
    <row r="20" spans="1:27" ht="25.5" customHeight="1">
      <c r="A20" s="89" t="s">
        <v>1095</v>
      </c>
      <c r="B20" s="88" t="s">
        <v>1096</v>
      </c>
      <c r="C20" s="80">
        <v>40106000408</v>
      </c>
      <c r="D20" s="87"/>
      <c r="E20" s="86" t="s">
        <v>91</v>
      </c>
      <c r="F20" s="85"/>
      <c r="G20" s="85"/>
      <c r="H20" s="86" t="s">
        <v>414</v>
      </c>
      <c r="I20" s="84">
        <v>0</v>
      </c>
      <c r="J20" s="83"/>
      <c r="K20" s="81">
        <v>4000774</v>
      </c>
      <c r="L20" s="81" t="s">
        <v>1022</v>
      </c>
      <c r="M20" s="80">
        <v>18000006</v>
      </c>
      <c r="N20" s="82">
        <v>8</v>
      </c>
      <c r="O20" s="82">
        <v>18000100</v>
      </c>
      <c r="P20" s="80">
        <v>19000258</v>
      </c>
      <c r="Q20" s="81" t="s">
        <v>1021</v>
      </c>
      <c r="R20" s="81">
        <v>20180612</v>
      </c>
      <c r="S20" s="80">
        <v>2018</v>
      </c>
      <c r="T20" s="81">
        <v>1010101</v>
      </c>
      <c r="U20" s="81" t="s">
        <v>1078</v>
      </c>
      <c r="V20" s="80">
        <v>11</v>
      </c>
      <c r="W20" s="81" t="s">
        <v>426</v>
      </c>
      <c r="X20" s="169" t="s">
        <v>239</v>
      </c>
      <c r="Y20" s="81" t="s">
        <v>242</v>
      </c>
      <c r="Z20" s="180">
        <v>480</v>
      </c>
      <c r="AA20" s="180">
        <v>0</v>
      </c>
    </row>
  </sheetData>
  <mergeCells count="4">
    <mergeCell ref="C9:H9"/>
    <mergeCell ref="I9:N9"/>
    <mergeCell ref="C10:D10"/>
    <mergeCell ref="E10:H10"/>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7B945-07CA-4BCC-B32C-BAA6EE567237}">
  <dimension ref="A1:Q15"/>
  <sheetViews>
    <sheetView topLeftCell="B1" workbookViewId="0">
      <selection activeCell="B15" sqref="B15"/>
    </sheetView>
  </sheetViews>
  <sheetFormatPr defaultColWidth="11.5703125" defaultRowHeight="12.75"/>
  <cols>
    <col min="1" max="1" width="29.140625" style="76" customWidth="1"/>
    <col min="2" max="2" width="40.140625" style="76" customWidth="1"/>
    <col min="3" max="3" width="18" style="76" customWidth="1"/>
    <col min="4" max="4" width="13.7109375" style="76" customWidth="1"/>
    <col min="5" max="5" width="13.42578125" style="78" customWidth="1"/>
    <col min="6" max="6" width="11.5703125" style="76"/>
    <col min="7" max="7" width="41" style="76" customWidth="1"/>
    <col min="8" max="8" width="11.5703125" style="76"/>
    <col min="9" max="9" width="14.42578125" style="76" customWidth="1"/>
    <col min="10" max="10" width="18.140625" style="76" customWidth="1"/>
    <col min="11" max="11" width="16.42578125" style="76" customWidth="1"/>
    <col min="12" max="12" width="18" style="76" customWidth="1"/>
    <col min="13" max="13" width="17.42578125" style="76" customWidth="1"/>
    <col min="14" max="14" width="20.140625" style="76" customWidth="1"/>
    <col min="15" max="15" width="16.42578125" style="76" customWidth="1"/>
    <col min="16" max="16" width="15.7109375" style="76" customWidth="1"/>
    <col min="17" max="17" width="17.7109375" style="76" customWidth="1"/>
    <col min="18" max="16384" width="11.5703125" style="76"/>
  </cols>
  <sheetData>
    <row r="1" spans="1:17" ht="15.75" customHeight="1">
      <c r="D1" s="128" t="s">
        <v>1097</v>
      </c>
      <c r="E1" s="128"/>
      <c r="G1" s="78"/>
    </row>
    <row r="2" spans="1:17">
      <c r="D2" s="124"/>
      <c r="E2" s="124"/>
      <c r="G2" s="78"/>
    </row>
    <row r="3" spans="1:17">
      <c r="C3" s="127"/>
      <c r="D3" s="124" t="s">
        <v>989</v>
      </c>
      <c r="E3" s="124"/>
      <c r="G3" s="78"/>
    </row>
    <row r="4" spans="1:17">
      <c r="C4" s="126"/>
      <c r="D4" s="124" t="s">
        <v>990</v>
      </c>
      <c r="E4" s="124"/>
      <c r="G4" s="78"/>
    </row>
    <row r="5" spans="1:17">
      <c r="D5" s="125" t="s">
        <v>991</v>
      </c>
      <c r="E5" s="125"/>
      <c r="G5" s="78"/>
    </row>
    <row r="6" spans="1:17">
      <c r="D6" s="124" t="s">
        <v>992</v>
      </c>
      <c r="E6" s="124"/>
      <c r="G6" s="78"/>
    </row>
    <row r="7" spans="1:17" ht="15.75" customHeight="1"/>
    <row r="8" spans="1:17" ht="15.75" customHeight="1" thickBot="1">
      <c r="A8" s="79"/>
      <c r="B8" s="79"/>
      <c r="F8" s="78"/>
      <c r="G8" s="77"/>
    </row>
    <row r="9" spans="1:17" ht="13.5" thickBot="1">
      <c r="A9" s="79"/>
      <c r="B9" s="79"/>
      <c r="C9" s="238" t="s">
        <v>993</v>
      </c>
      <c r="D9" s="239"/>
      <c r="E9" s="240"/>
      <c r="F9" s="123"/>
      <c r="G9" s="121"/>
      <c r="H9" s="182" t="s">
        <v>994</v>
      </c>
      <c r="I9" s="148"/>
      <c r="J9" s="148"/>
      <c r="K9" s="148"/>
      <c r="L9" s="148"/>
      <c r="M9" s="148"/>
      <c r="N9" s="148"/>
      <c r="O9" s="148"/>
      <c r="P9" s="148"/>
      <c r="Q9" s="183"/>
    </row>
    <row r="10" spans="1:17" ht="13.5" thickBot="1">
      <c r="A10" s="79"/>
      <c r="B10" s="79"/>
      <c r="C10" s="254" t="s">
        <v>995</v>
      </c>
      <c r="D10" s="255"/>
      <c r="E10" s="232" t="s">
        <v>1098</v>
      </c>
      <c r="F10" s="224"/>
      <c r="G10" s="184" t="s">
        <v>1047</v>
      </c>
      <c r="H10" s="119"/>
      <c r="I10" s="129"/>
      <c r="J10" s="129"/>
      <c r="K10" s="153" t="s">
        <v>1056</v>
      </c>
      <c r="L10" s="129"/>
      <c r="M10" s="129"/>
      <c r="N10" s="129"/>
      <c r="O10" s="129"/>
      <c r="P10" s="129"/>
      <c r="Q10" s="131"/>
    </row>
    <row r="11" spans="1:17" ht="13.5" thickBot="1">
      <c r="A11" s="116" t="s">
        <v>999</v>
      </c>
      <c r="B11" s="116" t="s">
        <v>593</v>
      </c>
      <c r="C11" s="115" t="s">
        <v>82</v>
      </c>
      <c r="D11" s="115" t="s">
        <v>85</v>
      </c>
      <c r="E11" s="114" t="s">
        <v>416</v>
      </c>
      <c r="F11" s="175" t="s">
        <v>102</v>
      </c>
      <c r="G11" s="110" t="s">
        <v>104</v>
      </c>
      <c r="H11" s="138" t="s">
        <v>92</v>
      </c>
      <c r="I11" s="185" t="s">
        <v>336</v>
      </c>
      <c r="J11" s="138" t="s">
        <v>418</v>
      </c>
      <c r="K11" s="138" t="s">
        <v>436</v>
      </c>
      <c r="L11" s="138" t="s">
        <v>437</v>
      </c>
      <c r="M11" s="138" t="s">
        <v>438</v>
      </c>
      <c r="N11" s="139" t="s">
        <v>440</v>
      </c>
      <c r="O11" s="111" t="s">
        <v>442</v>
      </c>
      <c r="P11" s="138" t="s">
        <v>444</v>
      </c>
      <c r="Q11" s="140" t="s">
        <v>446</v>
      </c>
    </row>
    <row r="12" spans="1:17" ht="25.5" customHeight="1">
      <c r="A12" s="106" t="s">
        <v>1000</v>
      </c>
      <c r="B12" s="106" t="s">
        <v>1099</v>
      </c>
      <c r="C12" s="95"/>
      <c r="D12" s="95"/>
      <c r="E12" s="141"/>
      <c r="F12" s="96">
        <v>1</v>
      </c>
      <c r="G12" s="105" t="s">
        <v>1100</v>
      </c>
      <c r="H12" s="96"/>
      <c r="I12" s="103"/>
      <c r="J12" s="103"/>
      <c r="K12" s="103"/>
      <c r="L12" s="103"/>
      <c r="M12" s="103"/>
      <c r="N12" s="103"/>
      <c r="O12" s="103"/>
      <c r="P12" s="103"/>
      <c r="Q12" s="103"/>
    </row>
    <row r="13" spans="1:17" ht="25.5" customHeight="1">
      <c r="A13" s="89" t="s">
        <v>1016</v>
      </c>
      <c r="B13" s="88" t="s">
        <v>1017</v>
      </c>
      <c r="C13" s="87"/>
      <c r="D13" s="87"/>
      <c r="E13" s="84">
        <v>18000200</v>
      </c>
      <c r="F13" s="84">
        <v>106</v>
      </c>
      <c r="G13" s="90" t="s">
        <v>1101</v>
      </c>
      <c r="H13" s="80"/>
      <c r="I13" s="80"/>
      <c r="J13" s="80"/>
      <c r="K13" s="80"/>
      <c r="L13" s="80"/>
      <c r="M13" s="80"/>
      <c r="N13" s="80"/>
      <c r="O13" s="80"/>
      <c r="P13" s="80"/>
      <c r="Q13" s="80"/>
    </row>
    <row r="14" spans="1:17" ht="25.5" customHeight="1">
      <c r="A14" s="89" t="s">
        <v>1038</v>
      </c>
      <c r="B14" s="88" t="s">
        <v>1088</v>
      </c>
      <c r="C14" s="80">
        <v>40106000408</v>
      </c>
      <c r="D14" s="87"/>
      <c r="E14" s="84">
        <v>18000101</v>
      </c>
      <c r="F14" s="84">
        <v>108</v>
      </c>
      <c r="G14" s="161" t="s">
        <v>1102</v>
      </c>
      <c r="H14" s="80"/>
      <c r="I14" s="80"/>
      <c r="J14" s="80"/>
      <c r="K14" s="80"/>
      <c r="L14" s="80"/>
      <c r="M14" s="80"/>
      <c r="N14" s="80"/>
      <c r="O14" s="80"/>
      <c r="P14" s="80"/>
      <c r="Q14" s="80"/>
    </row>
    <row r="15" spans="1:17" ht="25.5" customHeight="1">
      <c r="A15" s="89" t="s">
        <v>25</v>
      </c>
      <c r="B15" s="88" t="s">
        <v>25</v>
      </c>
      <c r="C15" s="80">
        <v>40106000408</v>
      </c>
      <c r="D15" s="87"/>
      <c r="E15" s="186">
        <v>18000100</v>
      </c>
      <c r="F15" s="84">
        <v>0</v>
      </c>
      <c r="G15" s="83"/>
      <c r="H15" s="80">
        <v>18000006</v>
      </c>
      <c r="I15" s="81">
        <v>20180613</v>
      </c>
      <c r="J15" s="80">
        <v>2018</v>
      </c>
      <c r="K15" s="80">
        <v>11</v>
      </c>
      <c r="L15" s="81" t="s">
        <v>426</v>
      </c>
      <c r="M15" s="81">
        <v>20180613</v>
      </c>
      <c r="N15" s="80">
        <v>20180611</v>
      </c>
      <c r="O15" s="81">
        <v>20180613</v>
      </c>
      <c r="P15" s="180">
        <v>18000010</v>
      </c>
      <c r="Q15" s="80"/>
    </row>
  </sheetData>
  <mergeCells count="2">
    <mergeCell ref="C9:E9"/>
    <mergeCell ref="C10:D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1"/>
  <sheetViews>
    <sheetView zoomScaleNormal="100" workbookViewId="0">
      <selection activeCell="B30" sqref="B30"/>
    </sheetView>
  </sheetViews>
  <sheetFormatPr defaultColWidth="11.42578125" defaultRowHeight="15"/>
  <cols>
    <col min="1" max="1" width="20.42578125" customWidth="1"/>
    <col min="2" max="2" width="73.7109375" customWidth="1"/>
    <col min="3" max="3" width="8.140625" customWidth="1"/>
    <col min="4" max="4" width="39.140625" customWidth="1"/>
    <col min="5" max="5" width="10.140625" customWidth="1"/>
  </cols>
  <sheetData>
    <row r="1" spans="1:5" s="4" customFormat="1">
      <c r="A1" s="10" t="s">
        <v>74</v>
      </c>
      <c r="B1" s="10" t="s">
        <v>75</v>
      </c>
      <c r="C1" s="10" t="s">
        <v>76</v>
      </c>
      <c r="D1" s="10" t="s">
        <v>77</v>
      </c>
      <c r="E1" s="10" t="s">
        <v>78</v>
      </c>
    </row>
    <row r="2" spans="1:5">
      <c r="A2" s="11" t="s">
        <v>79</v>
      </c>
      <c r="B2" s="11"/>
      <c r="C2" s="11"/>
      <c r="D2" s="11"/>
      <c r="E2" s="11"/>
    </row>
    <row r="3" spans="1:5">
      <c r="A3" s="11" t="s">
        <v>80</v>
      </c>
      <c r="B3" s="11" t="s">
        <v>81</v>
      </c>
      <c r="C3" s="11"/>
      <c r="D3" s="11"/>
      <c r="E3" s="11"/>
    </row>
    <row r="4" spans="1:5">
      <c r="A4" s="12" t="s">
        <v>82</v>
      </c>
      <c r="B4" s="13" t="s">
        <v>83</v>
      </c>
      <c r="C4" s="13" t="s">
        <v>84</v>
      </c>
      <c r="D4" s="52">
        <v>1111</v>
      </c>
      <c r="E4" s="13"/>
    </row>
    <row r="5" spans="1:5">
      <c r="A5" s="12" t="s">
        <v>85</v>
      </c>
      <c r="B5" s="13" t="s">
        <v>86</v>
      </c>
      <c r="C5" s="13" t="s">
        <v>84</v>
      </c>
      <c r="D5" s="52" t="s">
        <v>87</v>
      </c>
      <c r="E5" s="13"/>
    </row>
    <row r="6" spans="1:5">
      <c r="A6" s="11" t="s">
        <v>88</v>
      </c>
      <c r="B6" s="11"/>
      <c r="C6" s="11"/>
      <c r="D6" s="11"/>
      <c r="E6" s="11"/>
    </row>
    <row r="7" spans="1:5" s="1" customFormat="1" ht="60">
      <c r="A7" s="15" t="s">
        <v>89</v>
      </c>
      <c r="B7" s="16" t="s">
        <v>90</v>
      </c>
      <c r="C7" s="13" t="s">
        <v>84</v>
      </c>
      <c r="D7" s="55" t="s">
        <v>91</v>
      </c>
      <c r="E7" s="17"/>
    </row>
    <row r="8" spans="1:5">
      <c r="A8" s="15" t="s">
        <v>92</v>
      </c>
      <c r="B8" s="13" t="s">
        <v>93</v>
      </c>
      <c r="C8" s="63" t="s">
        <v>94</v>
      </c>
      <c r="D8" s="53">
        <v>18000006</v>
      </c>
      <c r="E8" s="13"/>
    </row>
    <row r="9" spans="1:5">
      <c r="A9" s="15" t="s">
        <v>95</v>
      </c>
      <c r="B9" s="13" t="s">
        <v>96</v>
      </c>
      <c r="C9" s="13" t="s">
        <v>94</v>
      </c>
      <c r="D9" s="53">
        <v>8</v>
      </c>
      <c r="E9" s="13"/>
    </row>
    <row r="10" spans="1:5">
      <c r="A10" s="15" t="s">
        <v>97</v>
      </c>
      <c r="B10" s="13" t="s">
        <v>98</v>
      </c>
      <c r="C10" s="13" t="s">
        <v>94</v>
      </c>
      <c r="D10" s="53" t="s">
        <v>99</v>
      </c>
      <c r="E10" s="13"/>
    </row>
    <row r="11" spans="1:5">
      <c r="A11" s="18" t="s">
        <v>100</v>
      </c>
      <c r="B11" s="18"/>
      <c r="C11" s="18"/>
      <c r="D11" s="11"/>
      <c r="E11" s="11"/>
    </row>
    <row r="12" spans="1:5">
      <c r="A12" s="18" t="s">
        <v>101</v>
      </c>
      <c r="B12" s="18"/>
      <c r="C12" s="18"/>
      <c r="D12" s="11">
        <v>0</v>
      </c>
      <c r="E12" s="11"/>
    </row>
    <row r="13" spans="1:5" ht="30">
      <c r="A13" s="15" t="s">
        <v>102</v>
      </c>
      <c r="B13" s="16" t="s">
        <v>103</v>
      </c>
      <c r="C13" s="13" t="s">
        <v>84</v>
      </c>
      <c r="D13" s="19">
        <v>0</v>
      </c>
      <c r="E13" s="13"/>
    </row>
    <row r="14" spans="1:5" ht="30">
      <c r="A14" s="15" t="s">
        <v>104</v>
      </c>
      <c r="B14" s="16" t="s">
        <v>105</v>
      </c>
      <c r="C14" s="13" t="s">
        <v>84</v>
      </c>
      <c r="D14" s="19"/>
      <c r="E14" s="13"/>
    </row>
    <row r="15" spans="1:5">
      <c r="A15" s="18" t="s">
        <v>106</v>
      </c>
      <c r="B15" s="18"/>
      <c r="C15" s="18"/>
      <c r="D15" s="11"/>
      <c r="E15" s="11"/>
    </row>
    <row r="16" spans="1:5">
      <c r="A16" s="15" t="s">
        <v>92</v>
      </c>
      <c r="B16" s="13" t="s">
        <v>93</v>
      </c>
      <c r="C16" s="13" t="s">
        <v>84</v>
      </c>
      <c r="D16" s="54" t="s">
        <v>107</v>
      </c>
      <c r="E16" s="13"/>
    </row>
    <row r="17" spans="1:5">
      <c r="A17" s="15" t="s">
        <v>108</v>
      </c>
      <c r="B17" s="13" t="s">
        <v>109</v>
      </c>
      <c r="C17" s="13" t="s">
        <v>84</v>
      </c>
      <c r="D17" s="54" t="s">
        <v>110</v>
      </c>
      <c r="E17" s="13"/>
    </row>
    <row r="18" spans="1:5">
      <c r="A18" s="15" t="s">
        <v>111</v>
      </c>
      <c r="B18" s="13" t="s">
        <v>112</v>
      </c>
      <c r="C18" s="13" t="s">
        <v>84</v>
      </c>
      <c r="D18" s="54" t="s">
        <v>113</v>
      </c>
      <c r="E18" s="13"/>
    </row>
    <row r="19" spans="1:5">
      <c r="A19" s="15" t="s">
        <v>95</v>
      </c>
      <c r="B19" s="13" t="s">
        <v>96</v>
      </c>
      <c r="C19" s="13" t="s">
        <v>84</v>
      </c>
      <c r="D19" s="54">
        <v>8</v>
      </c>
      <c r="E19" s="13"/>
    </row>
    <row r="20" spans="1:5">
      <c r="A20" s="15" t="s">
        <v>114</v>
      </c>
      <c r="B20" s="13" t="s">
        <v>115</v>
      </c>
      <c r="C20" s="13" t="s">
        <v>84</v>
      </c>
      <c r="D20" s="54" t="s">
        <v>116</v>
      </c>
      <c r="E20" s="13"/>
    </row>
    <row r="21" spans="1:5">
      <c r="A21" s="15" t="s">
        <v>117</v>
      </c>
      <c r="B21" s="13" t="s">
        <v>118</v>
      </c>
      <c r="C21" s="13" t="s">
        <v>84</v>
      </c>
      <c r="D21" s="54" t="s">
        <v>119</v>
      </c>
      <c r="E21" s="13"/>
    </row>
    <row r="22" spans="1:5">
      <c r="A22" s="15" t="s">
        <v>120</v>
      </c>
      <c r="B22" s="13" t="s">
        <v>121</v>
      </c>
      <c r="C22" s="13" t="s">
        <v>84</v>
      </c>
      <c r="D22" s="54" t="s">
        <v>122</v>
      </c>
      <c r="E22" s="13"/>
    </row>
    <row r="23" spans="1:5">
      <c r="A23" s="15" t="s">
        <v>123</v>
      </c>
      <c r="B23" s="13" t="s">
        <v>124</v>
      </c>
      <c r="C23" s="13" t="s">
        <v>84</v>
      </c>
      <c r="D23" s="54" t="s">
        <v>125</v>
      </c>
      <c r="E23" s="13"/>
    </row>
    <row r="24" spans="1:5">
      <c r="A24" s="15" t="s">
        <v>126</v>
      </c>
      <c r="B24" s="13" t="s">
        <v>127</v>
      </c>
      <c r="C24" s="13" t="s">
        <v>84</v>
      </c>
      <c r="D24" s="54">
        <v>1</v>
      </c>
      <c r="E24" s="13"/>
    </row>
    <row r="25" spans="1:5">
      <c r="A25" s="15" t="s">
        <v>128</v>
      </c>
      <c r="B25" s="13" t="s">
        <v>129</v>
      </c>
      <c r="C25" s="13" t="s">
        <v>84</v>
      </c>
      <c r="D25" s="54" t="s">
        <v>130</v>
      </c>
      <c r="E25" s="13"/>
    </row>
    <row r="26" spans="1:5" ht="30">
      <c r="A26" s="15" t="s">
        <v>131</v>
      </c>
      <c r="B26" s="13" t="s">
        <v>132</v>
      </c>
      <c r="C26" s="13" t="s">
        <v>84</v>
      </c>
      <c r="D26" s="54" t="s">
        <v>133</v>
      </c>
      <c r="E26" s="13"/>
    </row>
    <row r="27" spans="1:5">
      <c r="A27" s="15" t="s">
        <v>134</v>
      </c>
      <c r="B27" s="13" t="s">
        <v>135</v>
      </c>
      <c r="C27" s="13" t="s">
        <v>84</v>
      </c>
      <c r="D27" s="54" t="s">
        <v>136</v>
      </c>
      <c r="E27" s="13"/>
    </row>
    <row r="28" spans="1:5">
      <c r="A28" s="15" t="s">
        <v>137</v>
      </c>
      <c r="B28" s="13" t="s">
        <v>138</v>
      </c>
      <c r="C28" s="13" t="s">
        <v>94</v>
      </c>
      <c r="D28" s="51">
        <v>20200816</v>
      </c>
      <c r="E28" s="13"/>
    </row>
    <row r="29" spans="1:5">
      <c r="A29" s="15" t="s">
        <v>139</v>
      </c>
      <c r="B29" s="13" t="s">
        <v>140</v>
      </c>
      <c r="C29" s="13" t="s">
        <v>94</v>
      </c>
      <c r="D29" s="54" t="s">
        <v>91</v>
      </c>
      <c r="E29" s="13"/>
    </row>
    <row r="30" spans="1:5">
      <c r="A30" s="15" t="s">
        <v>141</v>
      </c>
      <c r="B30" s="13" t="s">
        <v>142</v>
      </c>
      <c r="C30" s="13" t="s">
        <v>94</v>
      </c>
      <c r="D30" s="54" t="s">
        <v>143</v>
      </c>
      <c r="E30" s="13"/>
    </row>
    <row r="31" spans="1:5">
      <c r="A31" s="15" t="s">
        <v>144</v>
      </c>
      <c r="B31" s="13" t="s">
        <v>145</v>
      </c>
      <c r="C31" s="13" t="s">
        <v>84</v>
      </c>
      <c r="D31" s="54" t="s">
        <v>146</v>
      </c>
      <c r="E31" s="13"/>
    </row>
  </sheetData>
  <pageMargins left="0.7" right="0.7" top="0.75" bottom="0.75" header="0.3" footer="0.3"/>
  <pageSetup paperSize="9" orientation="portrait" horizontalDpi="300" verticalDpi="3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03A5F-EE9A-47CD-8594-A5062A25FDD4}">
  <dimension ref="A1:Y16"/>
  <sheetViews>
    <sheetView workbookViewId="0">
      <selection activeCell="A16" sqref="A16"/>
    </sheetView>
  </sheetViews>
  <sheetFormatPr defaultColWidth="11.5703125" defaultRowHeight="12.75"/>
  <cols>
    <col min="1" max="1" width="25.7109375" style="76" customWidth="1"/>
    <col min="2" max="2" width="35" style="76" customWidth="1"/>
    <col min="3" max="3" width="16.7109375" style="76" customWidth="1"/>
    <col min="4" max="6" width="11.5703125" style="76"/>
    <col min="7" max="7" width="40.42578125" style="76" customWidth="1"/>
    <col min="8" max="8" width="11.5703125" style="76"/>
    <col min="9" max="9" width="15.42578125" style="76" customWidth="1"/>
    <col min="10" max="10" width="16.28515625" style="76" customWidth="1"/>
    <col min="11" max="11" width="20" style="76" customWidth="1"/>
    <col min="12" max="12" width="20.28515625" style="76" customWidth="1"/>
    <col min="13" max="13" width="18.140625" style="76" customWidth="1"/>
    <col min="14" max="14" width="20.140625" style="76" customWidth="1"/>
    <col min="15" max="15" width="22.7109375" style="76" customWidth="1"/>
    <col min="16" max="16" width="21" style="76" customWidth="1"/>
    <col min="17" max="17" width="24" style="76" customWidth="1"/>
    <col min="18" max="18" width="16.140625" style="76" customWidth="1"/>
    <col min="19" max="19" width="22.28515625" style="76" customWidth="1"/>
    <col min="20" max="20" width="20.42578125" style="76" customWidth="1"/>
    <col min="21" max="21" width="20.140625" style="76" customWidth="1"/>
    <col min="22" max="22" width="25.42578125" style="76" customWidth="1"/>
    <col min="23" max="23" width="21.7109375" style="76" customWidth="1"/>
    <col min="24" max="24" width="20.28515625" style="76" customWidth="1"/>
    <col min="25" max="25" width="18.28515625" style="76" customWidth="1"/>
    <col min="26" max="16384" width="11.5703125" style="76"/>
  </cols>
  <sheetData>
    <row r="1" spans="1:25" ht="15.75" customHeight="1">
      <c r="D1" s="128" t="s">
        <v>1103</v>
      </c>
      <c r="E1" s="128"/>
      <c r="G1" s="78"/>
    </row>
    <row r="2" spans="1:25">
      <c r="D2" s="124"/>
      <c r="E2" s="124"/>
      <c r="G2" s="78"/>
    </row>
    <row r="3" spans="1:25">
      <c r="C3" s="127"/>
      <c r="D3" s="124" t="s">
        <v>989</v>
      </c>
      <c r="E3" s="124"/>
      <c r="G3" s="78"/>
    </row>
    <row r="4" spans="1:25">
      <c r="C4" s="126"/>
      <c r="D4" s="124" t="s">
        <v>990</v>
      </c>
      <c r="E4" s="124"/>
      <c r="G4" s="78"/>
    </row>
    <row r="5" spans="1:25">
      <c r="D5" s="125" t="s">
        <v>991</v>
      </c>
      <c r="E5" s="125"/>
      <c r="G5" s="78"/>
    </row>
    <row r="6" spans="1:25">
      <c r="D6" s="124" t="s">
        <v>992</v>
      </c>
      <c r="E6" s="124"/>
      <c r="G6" s="78"/>
    </row>
    <row r="7" spans="1:25" ht="15.75" customHeight="1">
      <c r="E7" s="78"/>
    </row>
    <row r="8" spans="1:25" ht="15.75" customHeight="1" thickBot="1">
      <c r="A8" s="79"/>
      <c r="B8" s="79"/>
      <c r="E8" s="78"/>
      <c r="F8" s="78"/>
      <c r="G8" s="77"/>
    </row>
    <row r="9" spans="1:25" ht="13.5" thickBot="1">
      <c r="A9" s="79"/>
      <c r="B9" s="79"/>
      <c r="C9" s="238" t="s">
        <v>993</v>
      </c>
      <c r="D9" s="239"/>
      <c r="E9" s="240"/>
      <c r="F9" s="258" t="s">
        <v>994</v>
      </c>
      <c r="G9" s="239"/>
      <c r="H9" s="239"/>
      <c r="I9" s="121"/>
      <c r="J9" s="121"/>
      <c r="K9" s="121"/>
      <c r="L9" s="121"/>
      <c r="M9" s="121"/>
      <c r="N9" s="121"/>
      <c r="O9" s="121"/>
      <c r="P9" s="121"/>
      <c r="Q9" s="121"/>
      <c r="R9" s="121"/>
      <c r="S9" s="121"/>
      <c r="T9" s="121"/>
      <c r="U9" s="121"/>
      <c r="V9" s="121"/>
      <c r="W9" s="121"/>
      <c r="X9" s="121"/>
      <c r="Y9" s="120"/>
    </row>
    <row r="10" spans="1:25" ht="13.5" thickBot="1">
      <c r="A10" s="79"/>
      <c r="B10" s="79"/>
      <c r="C10" s="241" t="s">
        <v>995</v>
      </c>
      <c r="D10" s="242"/>
      <c r="E10" s="232" t="s">
        <v>1098</v>
      </c>
      <c r="F10" s="224"/>
      <c r="G10" s="171" t="s">
        <v>1047</v>
      </c>
      <c r="H10" s="119"/>
      <c r="I10" s="129"/>
      <c r="J10" s="153" t="s">
        <v>1104</v>
      </c>
      <c r="K10" s="129"/>
      <c r="L10" s="129"/>
      <c r="M10" s="129"/>
      <c r="N10" s="129"/>
      <c r="O10" s="129"/>
      <c r="P10" s="129"/>
      <c r="Q10" s="129"/>
      <c r="R10" s="129"/>
      <c r="S10" s="129"/>
      <c r="T10" s="129"/>
      <c r="U10" s="129"/>
      <c r="V10" s="129"/>
      <c r="W10" s="129"/>
      <c r="X10" s="129"/>
      <c r="Y10" s="131"/>
    </row>
    <row r="11" spans="1:25" ht="13.5" thickBot="1">
      <c r="A11" s="116" t="s">
        <v>999</v>
      </c>
      <c r="B11" s="116" t="s">
        <v>593</v>
      </c>
      <c r="C11" s="115" t="s">
        <v>82</v>
      </c>
      <c r="D11" s="115" t="s">
        <v>85</v>
      </c>
      <c r="E11" s="114" t="s">
        <v>416</v>
      </c>
      <c r="F11" s="175" t="s">
        <v>102</v>
      </c>
      <c r="G11" s="110" t="s">
        <v>104</v>
      </c>
      <c r="H11" s="138" t="s">
        <v>350</v>
      </c>
      <c r="I11" s="185" t="s">
        <v>336</v>
      </c>
      <c r="J11" s="136" t="s">
        <v>449</v>
      </c>
      <c r="K11" s="136" t="s">
        <v>451</v>
      </c>
      <c r="L11" s="136" t="s">
        <v>453</v>
      </c>
      <c r="M11" s="136" t="s">
        <v>455</v>
      </c>
      <c r="N11" s="136" t="s">
        <v>457</v>
      </c>
      <c r="O11" s="136" t="s">
        <v>459</v>
      </c>
      <c r="P11" s="136" t="s">
        <v>461</v>
      </c>
      <c r="Q11" s="137" t="s">
        <v>463</v>
      </c>
      <c r="R11" s="177" t="s">
        <v>465</v>
      </c>
      <c r="S11" s="110" t="s">
        <v>467</v>
      </c>
      <c r="T11" s="110" t="s">
        <v>469</v>
      </c>
      <c r="U11" s="110" t="s">
        <v>471</v>
      </c>
      <c r="V11" s="110" t="s">
        <v>473</v>
      </c>
      <c r="W11" s="110" t="s">
        <v>475</v>
      </c>
      <c r="X11" s="110" t="s">
        <v>477</v>
      </c>
      <c r="Y11" s="178" t="s">
        <v>294</v>
      </c>
    </row>
    <row r="12" spans="1:25" ht="25.5" customHeight="1">
      <c r="A12" s="106" t="s">
        <v>1000</v>
      </c>
      <c r="B12" s="106" t="s">
        <v>1099</v>
      </c>
      <c r="C12" s="95"/>
      <c r="D12" s="95"/>
      <c r="E12" s="141"/>
      <c r="F12" s="96">
        <v>1</v>
      </c>
      <c r="G12" s="105" t="s">
        <v>1100</v>
      </c>
      <c r="H12" s="96"/>
      <c r="I12" s="103"/>
      <c r="J12" s="103"/>
      <c r="K12" s="103"/>
      <c r="L12" s="103"/>
      <c r="M12" s="103"/>
      <c r="N12" s="103"/>
      <c r="O12" s="103"/>
      <c r="P12" s="103"/>
      <c r="Q12" s="103"/>
      <c r="R12" s="103"/>
      <c r="S12" s="103"/>
      <c r="T12" s="103"/>
      <c r="U12" s="103"/>
      <c r="V12" s="103"/>
      <c r="W12" s="103"/>
      <c r="X12" s="103"/>
      <c r="Y12" s="103"/>
    </row>
    <row r="13" spans="1:25" ht="25.5" customHeight="1">
      <c r="A13" s="89" t="s">
        <v>1016</v>
      </c>
      <c r="B13" s="88" t="s">
        <v>1017</v>
      </c>
      <c r="C13" s="87"/>
      <c r="D13" s="87"/>
      <c r="E13" s="84">
        <v>18000200</v>
      </c>
      <c r="F13" s="84">
        <v>106</v>
      </c>
      <c r="G13" s="90" t="s">
        <v>1101</v>
      </c>
      <c r="H13" s="80"/>
      <c r="I13" s="80"/>
      <c r="J13" s="80"/>
      <c r="K13" s="80"/>
      <c r="L13" s="80"/>
      <c r="M13" s="80"/>
      <c r="N13" s="80"/>
      <c r="O13" s="80"/>
      <c r="P13" s="80"/>
      <c r="Q13" s="80"/>
      <c r="R13" s="80"/>
      <c r="S13" s="80"/>
      <c r="T13" s="80"/>
      <c r="U13" s="80"/>
      <c r="V13" s="80"/>
      <c r="W13" s="80"/>
      <c r="X13" s="80"/>
      <c r="Y13" s="80"/>
    </row>
    <row r="14" spans="1:25" ht="25.5" customHeight="1">
      <c r="A14" s="89" t="s">
        <v>1038</v>
      </c>
      <c r="B14" s="88" t="s">
        <v>1088</v>
      </c>
      <c r="C14" s="80">
        <v>40106000408</v>
      </c>
      <c r="D14" s="87"/>
      <c r="E14" s="84">
        <v>18000300</v>
      </c>
      <c r="F14" s="84">
        <v>108</v>
      </c>
      <c r="G14" s="161" t="s">
        <v>1102</v>
      </c>
      <c r="H14" s="80"/>
      <c r="I14" s="80"/>
      <c r="J14" s="80"/>
      <c r="K14" s="80"/>
      <c r="L14" s="80"/>
      <c r="M14" s="80"/>
      <c r="N14" s="80"/>
      <c r="O14" s="80"/>
      <c r="P14" s="80"/>
      <c r="Q14" s="80"/>
      <c r="R14" s="80"/>
      <c r="S14" s="80"/>
      <c r="T14" s="80"/>
      <c r="U14" s="80"/>
      <c r="V14" s="80"/>
      <c r="W14" s="80"/>
      <c r="X14" s="80"/>
      <c r="Y14" s="80"/>
    </row>
    <row r="15" spans="1:25" ht="25.5" customHeight="1">
      <c r="A15" s="89" t="s">
        <v>1105</v>
      </c>
      <c r="B15" s="89" t="s">
        <v>1105</v>
      </c>
      <c r="C15" s="87"/>
      <c r="D15" s="87"/>
      <c r="E15" s="186">
        <v>1800101</v>
      </c>
      <c r="F15" s="84">
        <v>111</v>
      </c>
      <c r="G15" s="165" t="s">
        <v>1106</v>
      </c>
      <c r="H15" s="80"/>
      <c r="I15" s="80"/>
      <c r="J15" s="80"/>
      <c r="K15" s="80"/>
      <c r="L15" s="80"/>
      <c r="M15" s="80"/>
      <c r="N15" s="80"/>
      <c r="O15" s="80"/>
      <c r="P15" s="80"/>
      <c r="Q15" s="80"/>
      <c r="R15" s="80"/>
      <c r="S15" s="80"/>
      <c r="T15" s="80"/>
      <c r="U15" s="80"/>
      <c r="V15" s="80"/>
      <c r="W15" s="80"/>
      <c r="X15" s="80"/>
      <c r="Y15" s="80"/>
    </row>
    <row r="16" spans="1:25" ht="25.5" customHeight="1">
      <c r="A16" s="89" t="s">
        <v>25</v>
      </c>
      <c r="B16" s="88" t="s">
        <v>25</v>
      </c>
      <c r="C16" s="80">
        <v>40106000408</v>
      </c>
      <c r="D16" s="87"/>
      <c r="E16" s="186">
        <v>18000100</v>
      </c>
      <c r="F16" s="84">
        <v>0</v>
      </c>
      <c r="G16" s="83"/>
      <c r="H16" s="80">
        <v>1800001300</v>
      </c>
      <c r="I16" s="81">
        <v>20180613</v>
      </c>
      <c r="J16" s="143">
        <v>100</v>
      </c>
      <c r="K16" s="143">
        <v>0</v>
      </c>
      <c r="L16" s="81">
        <v>0</v>
      </c>
      <c r="M16" s="169" t="s">
        <v>239</v>
      </c>
      <c r="N16" s="81" t="s">
        <v>242</v>
      </c>
      <c r="O16" s="169" t="s">
        <v>239</v>
      </c>
      <c r="P16" s="187" t="s">
        <v>242</v>
      </c>
      <c r="Q16" s="163">
        <v>1</v>
      </c>
      <c r="R16" s="180">
        <v>480</v>
      </c>
      <c r="S16" s="180">
        <v>0</v>
      </c>
      <c r="T16" s="180">
        <v>0</v>
      </c>
      <c r="U16" s="180">
        <v>480</v>
      </c>
      <c r="V16" s="180">
        <v>0</v>
      </c>
      <c r="W16" s="180">
        <v>0</v>
      </c>
      <c r="X16" s="180">
        <v>0</v>
      </c>
      <c r="Y16" s="180">
        <v>0</v>
      </c>
    </row>
  </sheetData>
  <mergeCells count="3">
    <mergeCell ref="C9:E9"/>
    <mergeCell ref="F9:H9"/>
    <mergeCell ref="C10:D10"/>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1D19B-52FB-4B8B-921F-8390319CD74A}">
  <dimension ref="A1:O16"/>
  <sheetViews>
    <sheetView workbookViewId="0">
      <selection activeCell="A12" sqref="A12:A16"/>
    </sheetView>
  </sheetViews>
  <sheetFormatPr defaultColWidth="11.5703125" defaultRowHeight="12.75"/>
  <cols>
    <col min="1" max="1" width="27.28515625" style="76" customWidth="1"/>
    <col min="2" max="2" width="34.42578125" style="76" customWidth="1"/>
    <col min="3" max="3" width="16" style="76" customWidth="1"/>
    <col min="4" max="6" width="11.5703125" style="76"/>
    <col min="7" max="7" width="39.7109375" style="76" customWidth="1"/>
    <col min="8" max="8" width="13.7109375" style="76" customWidth="1"/>
    <col min="9" max="9" width="16.7109375" style="76" customWidth="1"/>
    <col min="10" max="15" width="19.7109375" style="76" customWidth="1"/>
    <col min="16" max="16384" width="11.5703125" style="76"/>
  </cols>
  <sheetData>
    <row r="1" spans="1:15" ht="15.75" customHeight="1">
      <c r="D1" s="128" t="s">
        <v>1107</v>
      </c>
      <c r="E1" s="128"/>
      <c r="G1" s="78"/>
    </row>
    <row r="2" spans="1:15">
      <c r="D2" s="124"/>
      <c r="E2" s="124"/>
      <c r="G2" s="78"/>
    </row>
    <row r="3" spans="1:15">
      <c r="C3" s="127"/>
      <c r="D3" s="124" t="s">
        <v>989</v>
      </c>
      <c r="E3" s="124"/>
      <c r="G3" s="78"/>
    </row>
    <row r="4" spans="1:15">
      <c r="C4" s="126"/>
      <c r="D4" s="124" t="s">
        <v>990</v>
      </c>
      <c r="E4" s="124"/>
      <c r="G4" s="78"/>
    </row>
    <row r="5" spans="1:15">
      <c r="D5" s="125" t="s">
        <v>991</v>
      </c>
      <c r="E5" s="125"/>
      <c r="G5" s="78"/>
    </row>
    <row r="6" spans="1:15">
      <c r="D6" s="124" t="s">
        <v>992</v>
      </c>
      <c r="E6" s="124"/>
      <c r="G6" s="78"/>
    </row>
    <row r="7" spans="1:15" ht="15.75" customHeight="1">
      <c r="E7" s="78"/>
    </row>
    <row r="8" spans="1:15" ht="15.75" customHeight="1" thickBot="1">
      <c r="A8" s="79"/>
      <c r="B8" s="79"/>
      <c r="E8" s="78"/>
      <c r="F8" s="78"/>
      <c r="G8" s="77"/>
      <c r="H8" s="77"/>
      <c r="I8" s="77"/>
    </row>
    <row r="9" spans="1:15" ht="13.5" thickBot="1">
      <c r="A9" s="79"/>
      <c r="B9" s="79"/>
      <c r="C9" s="238" t="s">
        <v>993</v>
      </c>
      <c r="D9" s="239"/>
      <c r="E9" s="240"/>
      <c r="F9" s="258" t="s">
        <v>994</v>
      </c>
      <c r="G9" s="239"/>
      <c r="H9" s="239"/>
      <c r="I9" s="239"/>
      <c r="J9" s="239"/>
      <c r="K9" s="121"/>
      <c r="L9" s="121"/>
      <c r="M9" s="121"/>
      <c r="N9" s="121"/>
      <c r="O9" s="120"/>
    </row>
    <row r="10" spans="1:15" ht="13.5" thickBot="1">
      <c r="A10" s="79"/>
      <c r="B10" s="79"/>
      <c r="C10" s="241" t="s">
        <v>995</v>
      </c>
      <c r="D10" s="242"/>
      <c r="E10" s="232" t="s">
        <v>1030</v>
      </c>
      <c r="F10" s="224"/>
      <c r="G10" s="171" t="s">
        <v>1047</v>
      </c>
      <c r="H10" s="184"/>
      <c r="I10" s="184" t="s">
        <v>1108</v>
      </c>
      <c r="J10" s="119"/>
      <c r="K10" s="129"/>
      <c r="L10" s="153" t="s">
        <v>1109</v>
      </c>
      <c r="M10" s="129"/>
      <c r="N10" s="129"/>
      <c r="O10" s="131"/>
    </row>
    <row r="11" spans="1:15" ht="13.5" thickBot="1">
      <c r="A11" s="116" t="s">
        <v>999</v>
      </c>
      <c r="B11" s="116" t="s">
        <v>593</v>
      </c>
      <c r="C11" s="115" t="s">
        <v>82</v>
      </c>
      <c r="D11" s="115" t="s">
        <v>85</v>
      </c>
      <c r="E11" s="114" t="s">
        <v>92</v>
      </c>
      <c r="F11" s="175" t="s">
        <v>102</v>
      </c>
      <c r="G11" s="110" t="s">
        <v>104</v>
      </c>
      <c r="H11" s="138" t="s">
        <v>120</v>
      </c>
      <c r="I11" s="138" t="s">
        <v>479</v>
      </c>
      <c r="J11" s="138" t="s">
        <v>481</v>
      </c>
      <c r="K11" s="136" t="s">
        <v>483</v>
      </c>
      <c r="L11" s="136" t="s">
        <v>485</v>
      </c>
      <c r="M11" s="136" t="s">
        <v>237</v>
      </c>
      <c r="N11" s="136" t="s">
        <v>428</v>
      </c>
      <c r="O11" s="136" t="s">
        <v>488</v>
      </c>
    </row>
    <row r="12" spans="1:15" ht="25.5" customHeight="1">
      <c r="A12" s="106" t="s">
        <v>1000</v>
      </c>
      <c r="B12" s="106" t="s">
        <v>1036</v>
      </c>
      <c r="C12" s="95"/>
      <c r="D12" s="95"/>
      <c r="E12" s="141"/>
      <c r="F12" s="96">
        <v>1</v>
      </c>
      <c r="G12" s="105" t="s">
        <v>1110</v>
      </c>
      <c r="H12" s="105"/>
      <c r="I12" s="105"/>
      <c r="J12" s="96"/>
      <c r="K12" s="103"/>
      <c r="L12" s="103"/>
      <c r="M12" s="103"/>
      <c r="N12" s="103"/>
      <c r="O12" s="103"/>
    </row>
    <row r="13" spans="1:15" ht="25.5" customHeight="1">
      <c r="A13" s="89" t="s">
        <v>1016</v>
      </c>
      <c r="B13" s="88" t="s">
        <v>1017</v>
      </c>
      <c r="C13" s="87"/>
      <c r="D13" s="87"/>
      <c r="E13" s="84">
        <v>18000006</v>
      </c>
      <c r="F13" s="84">
        <v>106</v>
      </c>
      <c r="G13" s="90" t="s">
        <v>1018</v>
      </c>
      <c r="H13" s="90"/>
      <c r="I13" s="90"/>
      <c r="J13" s="80"/>
      <c r="K13" s="80"/>
      <c r="L13" s="80"/>
      <c r="M13" s="80"/>
      <c r="N13" s="80"/>
      <c r="O13" s="80"/>
    </row>
    <row r="14" spans="1:15" ht="25.5" customHeight="1">
      <c r="A14" s="89" t="s">
        <v>1038</v>
      </c>
      <c r="B14" s="88" t="s">
        <v>1088</v>
      </c>
      <c r="C14" s="80">
        <v>40106000408</v>
      </c>
      <c r="D14" s="87"/>
      <c r="E14" s="84">
        <v>18000100</v>
      </c>
      <c r="F14" s="84">
        <v>108</v>
      </c>
      <c r="G14" s="188" t="s">
        <v>1040</v>
      </c>
      <c r="H14" s="188"/>
      <c r="I14" s="188"/>
      <c r="J14" s="80"/>
      <c r="K14" s="80"/>
      <c r="L14" s="80"/>
      <c r="M14" s="80"/>
      <c r="N14" s="80"/>
      <c r="O14" s="80"/>
    </row>
    <row r="15" spans="1:15" ht="25.5" customHeight="1">
      <c r="A15" s="89" t="s">
        <v>1105</v>
      </c>
      <c r="B15" s="89" t="s">
        <v>1105</v>
      </c>
      <c r="C15" s="87"/>
      <c r="D15" s="87"/>
      <c r="E15" s="186">
        <v>18000101</v>
      </c>
      <c r="F15" s="84">
        <v>112</v>
      </c>
      <c r="G15" s="189" t="s">
        <v>1111</v>
      </c>
      <c r="H15" s="189"/>
      <c r="I15" s="189"/>
      <c r="J15" s="80"/>
      <c r="K15" s="80"/>
      <c r="L15" s="80"/>
      <c r="M15" s="80"/>
      <c r="N15" s="80"/>
      <c r="O15" s="80"/>
    </row>
    <row r="16" spans="1:15" ht="25.5" customHeight="1">
      <c r="A16" s="89" t="s">
        <v>1112</v>
      </c>
      <c r="B16" s="89" t="s">
        <v>1112</v>
      </c>
      <c r="C16" s="80">
        <v>40106000408</v>
      </c>
      <c r="D16" s="87"/>
      <c r="E16" s="186">
        <v>18000007</v>
      </c>
      <c r="F16" s="84">
        <v>0</v>
      </c>
      <c r="G16" s="83"/>
      <c r="H16" s="83">
        <v>4000774</v>
      </c>
      <c r="I16" s="83" t="s">
        <v>1022</v>
      </c>
      <c r="J16" s="80">
        <v>19000010</v>
      </c>
      <c r="K16" s="81">
        <v>20190101</v>
      </c>
      <c r="L16" s="168" t="s">
        <v>1113</v>
      </c>
      <c r="M16" s="190" t="s">
        <v>239</v>
      </c>
      <c r="N16" s="81" t="s">
        <v>242</v>
      </c>
      <c r="O16" s="168">
        <v>200</v>
      </c>
    </row>
  </sheetData>
  <mergeCells count="3">
    <mergeCell ref="C9:E9"/>
    <mergeCell ref="F9:J9"/>
    <mergeCell ref="C10:D10"/>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C6093-9CAE-4FFC-9965-F03A8D8A7FAA}">
  <dimension ref="A1:AA18"/>
  <sheetViews>
    <sheetView tabSelected="1" topLeftCell="O1" workbookViewId="0">
      <selection activeCell="Z23" sqref="Z23"/>
    </sheetView>
  </sheetViews>
  <sheetFormatPr defaultColWidth="11.5703125" defaultRowHeight="12.75"/>
  <cols>
    <col min="1" max="1" width="31.7109375" style="76" customWidth="1"/>
    <col min="2" max="2" width="37.42578125" style="76" customWidth="1"/>
    <col min="3" max="3" width="16.42578125" style="76" customWidth="1"/>
    <col min="4" max="4" width="13.7109375" style="76" customWidth="1"/>
    <col min="5" max="5" width="11.5703125" style="76"/>
    <col min="6" max="6" width="14.7109375" style="76" customWidth="1"/>
    <col min="7" max="7" width="18.28515625" style="76" customWidth="1"/>
    <col min="8" max="8" width="11.5703125" style="76"/>
    <col min="9" max="9" width="38.7109375" style="76" customWidth="1"/>
    <col min="10" max="10" width="11.5703125" style="76"/>
    <col min="11" max="11" width="15.42578125" style="76" customWidth="1"/>
    <col min="12" max="12" width="13.28515625" style="76" customWidth="1"/>
    <col min="13" max="13" width="23.7109375" style="76" customWidth="1"/>
    <col min="14" max="14" width="12.7109375" style="76" bestFit="1" customWidth="1"/>
    <col min="15" max="15" width="37.7109375" style="76" bestFit="1" customWidth="1"/>
    <col min="16" max="16" width="12.85546875" style="76" bestFit="1" customWidth="1"/>
    <col min="17" max="17" width="19.7109375" style="76" bestFit="1" customWidth="1"/>
    <col min="18" max="18" width="10.140625" style="76" bestFit="1" customWidth="1"/>
    <col min="19" max="19" width="13.140625" style="76" customWidth="1"/>
    <col min="20" max="20" width="11.28515625" style="76" bestFit="1" customWidth="1"/>
    <col min="21" max="21" width="11.85546875" style="76" bestFit="1" customWidth="1"/>
    <col min="22" max="22" width="11.5703125" style="76"/>
    <col min="23" max="23" width="14.7109375" style="76" customWidth="1"/>
    <col min="24" max="24" width="17.28515625" style="76" bestFit="1" customWidth="1"/>
    <col min="25" max="25" width="14.140625" style="76" bestFit="1" customWidth="1"/>
    <col min="26" max="26" width="15" style="76" bestFit="1" customWidth="1"/>
    <col min="27" max="27" width="15.5703125" style="76" bestFit="1" customWidth="1"/>
    <col min="28" max="16384" width="11.5703125" style="76"/>
  </cols>
  <sheetData>
    <row r="1" spans="1:27" ht="15.75" customHeight="1">
      <c r="A1" s="79"/>
      <c r="B1" s="79"/>
      <c r="D1" s="128" t="s">
        <v>1114</v>
      </c>
      <c r="E1" s="128"/>
      <c r="G1" s="78"/>
      <c r="H1" s="78"/>
      <c r="I1" s="78"/>
      <c r="J1" s="78"/>
      <c r="K1" s="77"/>
    </row>
    <row r="2" spans="1:27">
      <c r="A2" s="79"/>
      <c r="B2" s="79"/>
      <c r="D2" s="124"/>
      <c r="E2" s="124"/>
      <c r="G2" s="78"/>
      <c r="H2" s="78"/>
      <c r="I2" s="78"/>
      <c r="J2" s="78"/>
      <c r="K2" s="77"/>
    </row>
    <row r="3" spans="1:27">
      <c r="A3" s="79"/>
      <c r="B3" s="79"/>
      <c r="C3" s="127"/>
      <c r="D3" s="124" t="s">
        <v>989</v>
      </c>
      <c r="E3" s="124"/>
      <c r="G3" s="78"/>
      <c r="H3" s="78"/>
      <c r="I3" s="78"/>
      <c r="J3" s="78"/>
      <c r="K3" s="77"/>
    </row>
    <row r="4" spans="1:27">
      <c r="A4" s="79"/>
      <c r="B4" s="79"/>
      <c r="C4" s="126"/>
      <c r="D4" s="124" t="s">
        <v>990</v>
      </c>
      <c r="E4" s="124"/>
      <c r="G4" s="78"/>
      <c r="H4" s="78"/>
      <c r="I4" s="78"/>
      <c r="J4" s="78"/>
      <c r="K4" s="77"/>
    </row>
    <row r="5" spans="1:27">
      <c r="A5" s="79"/>
      <c r="B5" s="79"/>
      <c r="D5" s="125" t="s">
        <v>991</v>
      </c>
      <c r="E5" s="125"/>
      <c r="G5" s="78"/>
      <c r="H5" s="78"/>
      <c r="I5" s="78"/>
      <c r="J5" s="78"/>
      <c r="K5" s="77"/>
    </row>
    <row r="6" spans="1:27">
      <c r="A6" s="79"/>
      <c r="B6" s="79"/>
      <c r="D6" s="124" t="s">
        <v>992</v>
      </c>
      <c r="E6" s="124"/>
      <c r="G6" s="78"/>
      <c r="H6" s="78"/>
      <c r="I6" s="78"/>
      <c r="J6" s="78"/>
      <c r="K6" s="77"/>
    </row>
    <row r="7" spans="1:27" ht="15.75" customHeight="1">
      <c r="A7" s="79"/>
      <c r="B7" s="79"/>
      <c r="E7" s="78"/>
      <c r="F7" s="78"/>
      <c r="G7" s="78"/>
      <c r="H7" s="78"/>
      <c r="I7" s="77"/>
    </row>
    <row r="8" spans="1:27" ht="15.75" customHeight="1">
      <c r="A8" s="79"/>
      <c r="B8" s="79"/>
      <c r="E8" s="78"/>
      <c r="F8" s="78"/>
      <c r="G8" s="78"/>
      <c r="H8" s="78"/>
      <c r="I8" s="77"/>
    </row>
    <row r="9" spans="1:27" ht="15" customHeight="1">
      <c r="A9" s="79"/>
      <c r="B9" s="79"/>
      <c r="C9" s="259" t="s">
        <v>993</v>
      </c>
      <c r="D9" s="260"/>
      <c r="E9" s="260"/>
      <c r="F9" s="260"/>
      <c r="G9" s="261"/>
      <c r="H9" s="265" t="s">
        <v>994</v>
      </c>
      <c r="I9" s="266"/>
      <c r="J9" s="267"/>
      <c r="K9" s="267"/>
      <c r="L9" s="267"/>
      <c r="M9" s="267"/>
      <c r="N9" s="267"/>
      <c r="O9" s="267"/>
      <c r="P9" s="267"/>
      <c r="Q9" s="267"/>
      <c r="R9" s="267"/>
      <c r="S9" s="267"/>
      <c r="T9" s="267"/>
      <c r="U9" s="267"/>
      <c r="V9" s="267"/>
      <c r="W9" s="267"/>
      <c r="X9" s="267"/>
      <c r="Y9" s="267"/>
      <c r="Z9" s="267"/>
      <c r="AA9" s="268"/>
    </row>
    <row r="10" spans="1:27" ht="13.5" customHeight="1">
      <c r="A10" s="79"/>
      <c r="B10" s="79"/>
      <c r="C10" s="262"/>
      <c r="D10" s="263"/>
      <c r="E10" s="263"/>
      <c r="F10" s="263"/>
      <c r="G10" s="264"/>
      <c r="H10" s="269" t="s">
        <v>997</v>
      </c>
      <c r="I10" s="270"/>
      <c r="J10" s="271" t="s">
        <v>1115</v>
      </c>
      <c r="K10" s="272"/>
      <c r="L10" s="272"/>
      <c r="M10" s="272"/>
      <c r="N10" s="272"/>
      <c r="O10" s="272"/>
      <c r="P10" s="271" t="s">
        <v>1116</v>
      </c>
      <c r="Q10" s="272"/>
      <c r="R10" s="272"/>
      <c r="S10" s="272"/>
      <c r="T10" s="272"/>
      <c r="U10" s="272"/>
      <c r="V10" s="272"/>
      <c r="W10" s="272"/>
      <c r="X10" s="272"/>
      <c r="Y10" s="272"/>
      <c r="Z10" s="272"/>
      <c r="AA10" s="273"/>
    </row>
    <row r="11" spans="1:27">
      <c r="A11" s="116" t="s">
        <v>999</v>
      </c>
      <c r="B11" s="116" t="s">
        <v>593</v>
      </c>
      <c r="C11" s="115" t="s">
        <v>82</v>
      </c>
      <c r="D11" s="115" t="s">
        <v>85</v>
      </c>
      <c r="E11" s="115" t="s">
        <v>92</v>
      </c>
      <c r="F11" s="115" t="s">
        <v>95</v>
      </c>
      <c r="G11" s="212" t="s">
        <v>97</v>
      </c>
      <c r="H11" s="135" t="s">
        <v>102</v>
      </c>
      <c r="I11" s="137" t="s">
        <v>104</v>
      </c>
      <c r="J11" s="111" t="s">
        <v>92</v>
      </c>
      <c r="K11" s="234" t="s">
        <v>82</v>
      </c>
      <c r="L11" s="136" t="s">
        <v>114</v>
      </c>
      <c r="M11" s="136" t="s">
        <v>117</v>
      </c>
      <c r="N11" s="136" t="s">
        <v>120</v>
      </c>
      <c r="O11" s="136" t="s">
        <v>123</v>
      </c>
      <c r="P11" s="136" t="s">
        <v>492</v>
      </c>
      <c r="Q11" s="136" t="s">
        <v>494</v>
      </c>
      <c r="R11" s="136" t="s">
        <v>301</v>
      </c>
      <c r="S11" s="136" t="s">
        <v>126</v>
      </c>
      <c r="T11" s="136" t="s">
        <v>497</v>
      </c>
      <c r="U11" s="136" t="s">
        <v>500</v>
      </c>
      <c r="V11" s="136" t="s">
        <v>502</v>
      </c>
      <c r="W11" s="136" t="s">
        <v>505</v>
      </c>
      <c r="X11" s="235" t="s">
        <v>507</v>
      </c>
      <c r="Y11" s="235" t="s">
        <v>509</v>
      </c>
      <c r="Z11" s="235" t="s">
        <v>511</v>
      </c>
      <c r="AA11" s="235" t="s">
        <v>513</v>
      </c>
    </row>
    <row r="12" spans="1:27" ht="25.5" customHeight="1">
      <c r="A12" s="102" t="s">
        <v>1003</v>
      </c>
      <c r="B12" s="102" t="s">
        <v>1004</v>
      </c>
      <c r="C12" s="101"/>
      <c r="D12" s="101"/>
      <c r="E12" s="99" t="s">
        <v>1006</v>
      </c>
      <c r="F12" s="192"/>
      <c r="G12" s="192"/>
      <c r="H12" s="99">
        <v>2</v>
      </c>
      <c r="I12" s="100" t="s">
        <v>1007</v>
      </c>
      <c r="J12" s="99"/>
      <c r="K12" s="99"/>
      <c r="L12" s="99"/>
      <c r="M12" s="98"/>
      <c r="N12" s="80"/>
      <c r="O12" s="80"/>
      <c r="P12" s="80"/>
      <c r="Q12" s="80"/>
      <c r="R12" s="80"/>
      <c r="S12" s="80"/>
      <c r="T12" s="80"/>
      <c r="U12" s="80"/>
      <c r="V12" s="80"/>
      <c r="W12" s="80"/>
      <c r="X12" s="80"/>
      <c r="Y12" s="80"/>
      <c r="Z12" s="80"/>
      <c r="AA12" s="80"/>
    </row>
    <row r="13" spans="1:27" ht="25.5" customHeight="1">
      <c r="A13" s="89" t="s">
        <v>1012</v>
      </c>
      <c r="B13" s="88" t="s">
        <v>1117</v>
      </c>
      <c r="C13" s="87"/>
      <c r="D13" s="87"/>
      <c r="E13" s="84">
        <v>18000001</v>
      </c>
      <c r="F13" s="85"/>
      <c r="G13" s="86" t="s">
        <v>1014</v>
      </c>
      <c r="H13" s="84">
        <v>7</v>
      </c>
      <c r="I13" s="90" t="s">
        <v>1015</v>
      </c>
      <c r="J13" s="80"/>
      <c r="K13" s="80"/>
      <c r="L13" s="80"/>
      <c r="M13" s="82"/>
      <c r="N13" s="80"/>
      <c r="O13" s="80"/>
      <c r="P13" s="80"/>
      <c r="Q13" s="80"/>
      <c r="R13" s="80"/>
      <c r="S13" s="80"/>
      <c r="T13" s="80"/>
      <c r="U13" s="80"/>
      <c r="V13" s="80"/>
      <c r="W13" s="80"/>
      <c r="X13" s="80"/>
      <c r="Y13" s="80"/>
      <c r="Z13" s="80"/>
      <c r="AA13" s="80"/>
    </row>
    <row r="14" spans="1:27" ht="25.5" customHeight="1">
      <c r="A14" s="89" t="s">
        <v>1016</v>
      </c>
      <c r="B14" s="88" t="s">
        <v>1017</v>
      </c>
      <c r="C14" s="87"/>
      <c r="D14" s="87"/>
      <c r="E14" s="84">
        <v>18000002</v>
      </c>
      <c r="F14" s="85"/>
      <c r="G14" s="85"/>
      <c r="H14" s="84">
        <v>106</v>
      </c>
      <c r="I14" s="90" t="s">
        <v>1018</v>
      </c>
      <c r="J14" s="80"/>
      <c r="K14" s="80"/>
      <c r="L14" s="80"/>
      <c r="M14" s="82"/>
      <c r="N14" s="80"/>
      <c r="O14" s="80"/>
      <c r="P14" s="80"/>
      <c r="Q14" s="80"/>
      <c r="R14" s="80"/>
      <c r="S14" s="80"/>
      <c r="T14" s="80"/>
      <c r="U14" s="80"/>
      <c r="V14" s="80"/>
      <c r="W14" s="80"/>
      <c r="X14" s="80"/>
      <c r="Y14" s="80"/>
      <c r="Z14" s="80"/>
      <c r="AA14" s="80"/>
    </row>
    <row r="15" spans="1:27" ht="25.5" customHeight="1">
      <c r="A15" s="89" t="s">
        <v>1038</v>
      </c>
      <c r="B15" s="88" t="s">
        <v>1039</v>
      </c>
      <c r="C15" s="80">
        <v>40106000408</v>
      </c>
      <c r="D15" s="87"/>
      <c r="E15" s="84">
        <v>18000003</v>
      </c>
      <c r="F15" s="85"/>
      <c r="G15" s="85"/>
      <c r="H15" s="84">
        <v>108</v>
      </c>
      <c r="I15" s="117" t="s">
        <v>1040</v>
      </c>
      <c r="J15" s="80"/>
      <c r="K15" s="80"/>
      <c r="L15" s="80"/>
      <c r="M15" s="82"/>
      <c r="N15" s="80"/>
      <c r="O15" s="80"/>
      <c r="P15" s="80"/>
      <c r="Q15" s="80"/>
      <c r="R15" s="80"/>
      <c r="S15" s="80"/>
      <c r="T15" s="80"/>
      <c r="U15" s="80"/>
      <c r="V15" s="80"/>
      <c r="W15" s="80"/>
      <c r="X15" s="80"/>
      <c r="Y15" s="80"/>
      <c r="Z15" s="80"/>
      <c r="AA15" s="80"/>
    </row>
    <row r="16" spans="1:27" ht="25.5" customHeight="1">
      <c r="A16" s="89" t="s">
        <v>1118</v>
      </c>
      <c r="B16" s="88" t="s">
        <v>1119</v>
      </c>
      <c r="C16" s="80">
        <v>40106000408</v>
      </c>
      <c r="D16" s="87"/>
      <c r="E16" s="85"/>
      <c r="F16" s="85"/>
      <c r="G16" s="86" t="s">
        <v>99</v>
      </c>
      <c r="H16" s="84">
        <v>0</v>
      </c>
      <c r="I16" s="83"/>
      <c r="J16" s="80">
        <v>18000006</v>
      </c>
      <c r="K16" s="80">
        <v>40106000408</v>
      </c>
      <c r="L16" s="80">
        <v>19000258</v>
      </c>
      <c r="M16" s="82" t="s">
        <v>1021</v>
      </c>
      <c r="N16" s="80">
        <v>4000774</v>
      </c>
      <c r="O16" s="81" t="s">
        <v>1022</v>
      </c>
      <c r="P16" s="81">
        <v>181111</v>
      </c>
      <c r="Q16" s="81" t="s">
        <v>496</v>
      </c>
      <c r="R16" s="81" t="s">
        <v>303</v>
      </c>
      <c r="S16" s="81">
        <v>0</v>
      </c>
      <c r="T16" s="81" t="s">
        <v>499</v>
      </c>
      <c r="U16" s="81">
        <v>2</v>
      </c>
      <c r="V16" s="81" t="s">
        <v>504</v>
      </c>
      <c r="W16" s="80">
        <v>20180103</v>
      </c>
      <c r="X16" s="80">
        <v>20180130</v>
      </c>
      <c r="Y16" s="80">
        <v>20180115</v>
      </c>
      <c r="Z16" s="80">
        <v>0</v>
      </c>
      <c r="AA16" s="80">
        <v>20180115</v>
      </c>
    </row>
    <row r="17" spans="1:27" ht="25.5" customHeight="1">
      <c r="A17" s="89" t="s">
        <v>1120</v>
      </c>
      <c r="B17" s="88" t="s">
        <v>1121</v>
      </c>
      <c r="C17" s="80">
        <v>40106000408</v>
      </c>
      <c r="D17" s="87"/>
      <c r="E17" s="85"/>
      <c r="F17" s="84">
        <v>8</v>
      </c>
      <c r="G17" s="181"/>
      <c r="H17" s="84">
        <v>0</v>
      </c>
      <c r="I17" s="83"/>
      <c r="J17" s="80">
        <v>18000006</v>
      </c>
      <c r="K17" s="80">
        <v>40106000408</v>
      </c>
      <c r="L17" s="80">
        <v>19000258</v>
      </c>
      <c r="M17" s="82" t="s">
        <v>1021</v>
      </c>
      <c r="N17" s="80">
        <v>4000774</v>
      </c>
      <c r="O17" s="81" t="s">
        <v>1022</v>
      </c>
      <c r="P17" s="81">
        <v>181111</v>
      </c>
      <c r="Q17" s="81" t="s">
        <v>496</v>
      </c>
      <c r="R17" s="81" t="s">
        <v>303</v>
      </c>
      <c r="S17" s="81">
        <v>0</v>
      </c>
      <c r="T17" s="81" t="s">
        <v>499</v>
      </c>
      <c r="U17" s="81">
        <v>2</v>
      </c>
      <c r="V17" s="81" t="s">
        <v>504</v>
      </c>
      <c r="W17" s="80">
        <v>20180103</v>
      </c>
      <c r="X17" s="80">
        <v>20180130</v>
      </c>
      <c r="Y17" s="80">
        <v>20180115</v>
      </c>
      <c r="Z17" s="80">
        <v>0</v>
      </c>
      <c r="AA17" s="80">
        <v>20180115</v>
      </c>
    </row>
    <row r="18" spans="1:27" ht="25.5" customHeight="1">
      <c r="A18" s="89" t="s">
        <v>1122</v>
      </c>
      <c r="B18" s="88" t="s">
        <v>1123</v>
      </c>
      <c r="C18" s="80">
        <v>40106000408</v>
      </c>
      <c r="D18" s="87"/>
      <c r="E18" s="80">
        <v>18000006</v>
      </c>
      <c r="F18" s="85"/>
      <c r="G18" s="181"/>
      <c r="H18" s="84">
        <v>0</v>
      </c>
      <c r="I18" s="83"/>
      <c r="J18" s="80">
        <v>18000006</v>
      </c>
      <c r="K18" s="80">
        <v>40106000408</v>
      </c>
      <c r="L18" s="80">
        <v>19000258</v>
      </c>
      <c r="M18" s="82" t="s">
        <v>1021</v>
      </c>
      <c r="N18" s="80">
        <v>4000774</v>
      </c>
      <c r="O18" s="81" t="s">
        <v>1022</v>
      </c>
      <c r="P18" s="81">
        <v>181111</v>
      </c>
      <c r="Q18" s="81" t="s">
        <v>496</v>
      </c>
      <c r="R18" s="81" t="s">
        <v>303</v>
      </c>
      <c r="S18" s="81">
        <v>0</v>
      </c>
      <c r="T18" s="81" t="s">
        <v>499</v>
      </c>
      <c r="U18" s="81">
        <v>2</v>
      </c>
      <c r="V18" s="81" t="s">
        <v>504</v>
      </c>
      <c r="W18" s="80">
        <v>20180103</v>
      </c>
      <c r="X18" s="80">
        <v>20180130</v>
      </c>
      <c r="Y18" s="80">
        <v>20180115</v>
      </c>
      <c r="Z18" s="80">
        <v>0</v>
      </c>
      <c r="AA18" s="80">
        <v>20180115</v>
      </c>
    </row>
  </sheetData>
  <mergeCells count="6">
    <mergeCell ref="C9:G9"/>
    <mergeCell ref="C10:G10"/>
    <mergeCell ref="H9:AA9"/>
    <mergeCell ref="H10:I10"/>
    <mergeCell ref="J10:O10"/>
    <mergeCell ref="P10:AA10"/>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7191A-9552-4647-BF71-F4D288E6CE19}">
  <dimension ref="A1:J19"/>
  <sheetViews>
    <sheetView workbookViewId="0">
      <selection activeCell="C19" sqref="C19"/>
    </sheetView>
  </sheetViews>
  <sheetFormatPr defaultColWidth="11.5703125" defaultRowHeight="12.75"/>
  <cols>
    <col min="1" max="2" width="28.140625" style="76" customWidth="1"/>
    <col min="3" max="3" width="15" style="76" customWidth="1"/>
    <col min="4" max="5" width="11.5703125" style="76"/>
    <col min="6" max="6" width="11.140625" style="76" customWidth="1"/>
    <col min="7" max="7" width="41.42578125" style="76" customWidth="1"/>
    <col min="8" max="9" width="11.5703125" style="76"/>
    <col min="10" max="10" width="33.7109375" style="76" customWidth="1"/>
    <col min="11" max="16384" width="11.5703125" style="76"/>
  </cols>
  <sheetData>
    <row r="1" spans="1:10" ht="15.75" customHeight="1">
      <c r="D1" s="128" t="s">
        <v>1124</v>
      </c>
      <c r="E1" s="128"/>
      <c r="G1" s="78"/>
    </row>
    <row r="2" spans="1:10">
      <c r="D2" s="124"/>
      <c r="E2" s="124"/>
      <c r="G2" s="78"/>
    </row>
    <row r="3" spans="1:10">
      <c r="C3" s="127"/>
      <c r="D3" s="124" t="s">
        <v>989</v>
      </c>
      <c r="E3" s="124"/>
      <c r="G3" s="78"/>
    </row>
    <row r="4" spans="1:10">
      <c r="C4" s="126"/>
      <c r="D4" s="124" t="s">
        <v>990</v>
      </c>
      <c r="E4" s="124"/>
      <c r="G4" s="78"/>
    </row>
    <row r="5" spans="1:10">
      <c r="D5" s="125" t="s">
        <v>991</v>
      </c>
      <c r="E5" s="125"/>
      <c r="G5" s="78"/>
    </row>
    <row r="6" spans="1:10">
      <c r="D6" s="124" t="s">
        <v>992</v>
      </c>
      <c r="E6" s="124"/>
      <c r="G6" s="78"/>
    </row>
    <row r="7" spans="1:10" ht="15.75" customHeight="1">
      <c r="E7" s="78"/>
    </row>
    <row r="8" spans="1:10" ht="15.75" customHeight="1" thickBot="1">
      <c r="A8" s="79"/>
      <c r="B8" s="79"/>
      <c r="E8" s="78"/>
      <c r="F8" s="78"/>
      <c r="G8" s="77"/>
      <c r="H8" s="77"/>
      <c r="I8" s="77"/>
    </row>
    <row r="9" spans="1:10" ht="13.5" thickBot="1">
      <c r="A9" s="79"/>
      <c r="B9" s="79"/>
      <c r="C9" s="238" t="s">
        <v>993</v>
      </c>
      <c r="D9" s="239"/>
      <c r="E9" s="240"/>
      <c r="F9" s="258" t="s">
        <v>994</v>
      </c>
      <c r="G9" s="239"/>
      <c r="H9" s="239"/>
      <c r="I9" s="239"/>
      <c r="J9" s="240"/>
    </row>
    <row r="10" spans="1:10" ht="13.5" thickBot="1">
      <c r="A10" s="79"/>
      <c r="B10" s="79"/>
      <c r="C10" s="241" t="s">
        <v>995</v>
      </c>
      <c r="D10" s="242"/>
      <c r="E10" s="232" t="s">
        <v>1030</v>
      </c>
      <c r="F10" s="224"/>
      <c r="G10" s="171" t="s">
        <v>1047</v>
      </c>
      <c r="H10" s="119"/>
      <c r="I10" s="129" t="s">
        <v>1125</v>
      </c>
      <c r="J10" s="131"/>
    </row>
    <row r="11" spans="1:10" ht="13.5" thickBot="1">
      <c r="A11" s="116" t="s">
        <v>999</v>
      </c>
      <c r="B11" s="116" t="s">
        <v>593</v>
      </c>
      <c r="C11" s="115" t="s">
        <v>82</v>
      </c>
      <c r="D11" s="115" t="s">
        <v>85</v>
      </c>
      <c r="E11" s="114" t="s">
        <v>92</v>
      </c>
      <c r="F11" s="175" t="s">
        <v>102</v>
      </c>
      <c r="G11" s="110" t="s">
        <v>104</v>
      </c>
      <c r="H11" s="138" t="s">
        <v>516</v>
      </c>
      <c r="I11" s="138" t="s">
        <v>518</v>
      </c>
      <c r="J11" s="138" t="s">
        <v>520</v>
      </c>
    </row>
    <row r="12" spans="1:10" ht="25.5" customHeight="1">
      <c r="A12" s="106" t="s">
        <v>1000</v>
      </c>
      <c r="B12" s="106" t="s">
        <v>1036</v>
      </c>
      <c r="C12" s="95"/>
      <c r="D12" s="95"/>
      <c r="E12" s="141"/>
      <c r="F12" s="96">
        <v>1</v>
      </c>
      <c r="G12" s="105" t="s">
        <v>1110</v>
      </c>
      <c r="H12" s="105"/>
      <c r="I12" s="105"/>
      <c r="J12" s="96"/>
    </row>
    <row r="13" spans="1:10" ht="25.5" customHeight="1">
      <c r="A13" s="89" t="s">
        <v>1016</v>
      </c>
      <c r="B13" s="88" t="s">
        <v>1017</v>
      </c>
      <c r="C13" s="87"/>
      <c r="D13" s="87"/>
      <c r="E13" s="84">
        <v>18000006</v>
      </c>
      <c r="F13" s="84">
        <v>106</v>
      </c>
      <c r="G13" s="90" t="s">
        <v>1018</v>
      </c>
      <c r="H13" s="90"/>
      <c r="I13" s="90"/>
      <c r="J13" s="80"/>
    </row>
    <row r="14" spans="1:10" ht="25.5" customHeight="1">
      <c r="A14" s="89" t="s">
        <v>1038</v>
      </c>
      <c r="B14" s="88" t="s">
        <v>1088</v>
      </c>
      <c r="C14" s="80">
        <v>40106000408</v>
      </c>
      <c r="D14" s="87"/>
      <c r="E14" s="84">
        <v>18000100</v>
      </c>
      <c r="F14" s="84">
        <v>108</v>
      </c>
      <c r="G14" s="188" t="s">
        <v>1040</v>
      </c>
      <c r="H14" s="188"/>
      <c r="I14" s="188"/>
      <c r="J14" s="80"/>
    </row>
    <row r="15" spans="1:10" ht="25.5" customHeight="1">
      <c r="A15" s="89" t="s">
        <v>1126</v>
      </c>
      <c r="B15" s="89" t="s">
        <v>1126</v>
      </c>
      <c r="C15" s="80">
        <v>40106000408</v>
      </c>
      <c r="D15" s="87"/>
      <c r="E15" s="186">
        <v>18000007</v>
      </c>
      <c r="F15" s="84">
        <v>0</v>
      </c>
      <c r="G15" s="83"/>
      <c r="H15" s="83">
        <v>20180101</v>
      </c>
      <c r="I15" s="83">
        <v>8</v>
      </c>
      <c r="J15" s="80" t="s">
        <v>1127</v>
      </c>
    </row>
    <row r="16" spans="1:10" ht="24" customHeight="1">
      <c r="H16" s="83">
        <v>20180102</v>
      </c>
      <c r="I16" s="83">
        <v>24</v>
      </c>
      <c r="J16" s="81" t="s">
        <v>1128</v>
      </c>
    </row>
    <row r="17" spans="2:10" ht="24.75" customHeight="1">
      <c r="H17" s="83">
        <v>20180103</v>
      </c>
      <c r="I17" s="83">
        <v>151</v>
      </c>
      <c r="J17" s="81" t="s">
        <v>1129</v>
      </c>
    </row>
    <row r="19" spans="2:10">
      <c r="B19" s="76" t="s">
        <v>1077</v>
      </c>
    </row>
  </sheetData>
  <mergeCells count="3">
    <mergeCell ref="C9:E9"/>
    <mergeCell ref="F9:J9"/>
    <mergeCell ref="C10:D10"/>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71C78-33B8-48E8-B7C5-B5AE23CB7CD7}">
  <dimension ref="A1:J16"/>
  <sheetViews>
    <sheetView workbookViewId="0">
      <selection activeCell="A12" sqref="A12:A15"/>
    </sheetView>
  </sheetViews>
  <sheetFormatPr defaultColWidth="11.5703125" defaultRowHeight="12.75"/>
  <cols>
    <col min="1" max="1" width="38.140625" style="76" customWidth="1"/>
    <col min="2" max="2" width="37.42578125" style="76" customWidth="1"/>
    <col min="3" max="3" width="20.28515625" style="76" customWidth="1"/>
    <col min="4" max="6" width="11.5703125" style="76"/>
    <col min="7" max="7" width="41.7109375" style="76" customWidth="1"/>
    <col min="8" max="8" width="16.42578125" style="78" customWidth="1"/>
    <col min="9" max="9" width="13.7109375" style="76" customWidth="1"/>
    <col min="10" max="10" width="54.140625" style="76" customWidth="1"/>
    <col min="11" max="16384" width="11.5703125" style="76"/>
  </cols>
  <sheetData>
    <row r="1" spans="1:10" ht="15.75" customHeight="1">
      <c r="D1" s="128" t="s">
        <v>1130</v>
      </c>
      <c r="E1" s="128"/>
      <c r="G1" s="78"/>
      <c r="H1" s="76"/>
    </row>
    <row r="2" spans="1:10">
      <c r="D2" s="124"/>
      <c r="E2" s="124"/>
      <c r="G2" s="78"/>
      <c r="H2" s="76"/>
    </row>
    <row r="3" spans="1:10">
      <c r="C3" s="127"/>
      <c r="D3" s="124" t="s">
        <v>989</v>
      </c>
      <c r="E3" s="124"/>
      <c r="G3" s="78"/>
      <c r="H3" s="76"/>
    </row>
    <row r="4" spans="1:10">
      <c r="C4" s="126"/>
      <c r="D4" s="124" t="s">
        <v>990</v>
      </c>
      <c r="E4" s="124"/>
      <c r="G4" s="78"/>
      <c r="H4" s="76"/>
    </row>
    <row r="5" spans="1:10">
      <c r="D5" s="125" t="s">
        <v>991</v>
      </c>
      <c r="E5" s="125"/>
      <c r="G5" s="78"/>
      <c r="H5" s="76"/>
    </row>
    <row r="6" spans="1:10">
      <c r="D6" s="124" t="s">
        <v>992</v>
      </c>
      <c r="E6" s="124"/>
      <c r="G6" s="78"/>
      <c r="H6" s="76"/>
    </row>
    <row r="7" spans="1:10" ht="15.75" customHeight="1">
      <c r="E7" s="78"/>
    </row>
    <row r="8" spans="1:10" ht="15.75" customHeight="1" thickBot="1">
      <c r="A8" s="79"/>
      <c r="B8" s="79"/>
      <c r="E8" s="78"/>
      <c r="F8" s="78"/>
      <c r="G8" s="77"/>
      <c r="I8" s="77"/>
      <c r="J8" s="77"/>
    </row>
    <row r="9" spans="1:10" ht="13.5" thickBot="1">
      <c r="A9" s="79"/>
      <c r="B9" s="79"/>
      <c r="C9" s="238" t="s">
        <v>993</v>
      </c>
      <c r="D9" s="239"/>
      <c r="E9" s="240"/>
      <c r="F9" s="258" t="s">
        <v>994</v>
      </c>
      <c r="G9" s="239"/>
      <c r="H9" s="239"/>
      <c r="I9" s="239"/>
      <c r="J9" s="240"/>
    </row>
    <row r="10" spans="1:10" ht="13.5" thickBot="1">
      <c r="A10" s="79"/>
      <c r="B10" s="79"/>
      <c r="C10" s="241" t="s">
        <v>995</v>
      </c>
      <c r="D10" s="242"/>
      <c r="E10" s="232" t="s">
        <v>1030</v>
      </c>
      <c r="F10" s="222"/>
      <c r="G10" s="118" t="s">
        <v>1047</v>
      </c>
      <c r="H10" s="193"/>
      <c r="I10" s="153" t="s">
        <v>1131</v>
      </c>
      <c r="J10" s="131"/>
    </row>
    <row r="11" spans="1:10" ht="13.5" thickBot="1">
      <c r="A11" s="116" t="s">
        <v>999</v>
      </c>
      <c r="B11" s="116" t="s">
        <v>593</v>
      </c>
      <c r="C11" s="115" t="s">
        <v>82</v>
      </c>
      <c r="D11" s="115" t="s">
        <v>85</v>
      </c>
      <c r="E11" s="114" t="s">
        <v>92</v>
      </c>
      <c r="F11" s="175" t="s">
        <v>102</v>
      </c>
      <c r="G11" s="110" t="s">
        <v>104</v>
      </c>
      <c r="H11" s="194" t="s">
        <v>524</v>
      </c>
      <c r="I11" s="138" t="s">
        <v>126</v>
      </c>
      <c r="J11" s="138" t="s">
        <v>128</v>
      </c>
    </row>
    <row r="12" spans="1:10" ht="25.5" customHeight="1">
      <c r="A12" s="106" t="s">
        <v>1000</v>
      </c>
      <c r="B12" s="106" t="s">
        <v>1036</v>
      </c>
      <c r="C12" s="95"/>
      <c r="D12" s="95"/>
      <c r="E12" s="141"/>
      <c r="F12" s="96">
        <v>1</v>
      </c>
      <c r="G12" s="105" t="s">
        <v>1110</v>
      </c>
      <c r="H12" s="96"/>
      <c r="I12" s="105"/>
      <c r="J12" s="105"/>
    </row>
    <row r="13" spans="1:10" ht="25.5" customHeight="1">
      <c r="A13" s="89" t="s">
        <v>1016</v>
      </c>
      <c r="B13" s="88" t="s">
        <v>1017</v>
      </c>
      <c r="C13" s="87"/>
      <c r="D13" s="87"/>
      <c r="E13" s="84">
        <v>18000006</v>
      </c>
      <c r="F13" s="84">
        <v>106</v>
      </c>
      <c r="G13" s="90" t="s">
        <v>1018</v>
      </c>
      <c r="H13" s="86"/>
      <c r="I13" s="90"/>
      <c r="J13" s="90"/>
    </row>
    <row r="14" spans="1:10" ht="25.5" customHeight="1">
      <c r="A14" s="89" t="s">
        <v>1038</v>
      </c>
      <c r="B14" s="88" t="s">
        <v>1088</v>
      </c>
      <c r="C14" s="80">
        <v>40106000408</v>
      </c>
      <c r="D14" s="87"/>
      <c r="E14" s="84">
        <v>18000100</v>
      </c>
      <c r="F14" s="84">
        <v>108</v>
      </c>
      <c r="G14" s="188" t="s">
        <v>1040</v>
      </c>
      <c r="H14" s="195"/>
      <c r="I14" s="188"/>
      <c r="J14" s="188"/>
    </row>
    <row r="15" spans="1:10" ht="25.5" customHeight="1">
      <c r="A15" s="89" t="s">
        <v>1132</v>
      </c>
      <c r="B15" s="89" t="s">
        <v>1132</v>
      </c>
      <c r="C15" s="80">
        <v>40106000408</v>
      </c>
      <c r="D15" s="87"/>
      <c r="E15" s="186">
        <v>18000007</v>
      </c>
      <c r="F15" s="84">
        <v>0</v>
      </c>
      <c r="G15" s="83"/>
      <c r="H15" s="84">
        <v>20180101</v>
      </c>
      <c r="I15" s="83">
        <v>5</v>
      </c>
      <c r="J15" s="90" t="s">
        <v>1133</v>
      </c>
    </row>
    <row r="16" spans="1:10" ht="24" customHeight="1">
      <c r="H16" s="84">
        <v>20180102</v>
      </c>
      <c r="I16" s="83">
        <v>23</v>
      </c>
      <c r="J16" s="90" t="s">
        <v>1134</v>
      </c>
    </row>
  </sheetData>
  <mergeCells count="3">
    <mergeCell ref="C9:E9"/>
    <mergeCell ref="F9:J9"/>
    <mergeCell ref="C10:D10"/>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82D13-BECB-44BD-AF3A-CC4145D89E75}">
  <dimension ref="A1:K16"/>
  <sheetViews>
    <sheetView workbookViewId="0">
      <selection activeCell="H14" sqref="H14"/>
    </sheetView>
  </sheetViews>
  <sheetFormatPr defaultColWidth="11.5703125" defaultRowHeight="12.75"/>
  <cols>
    <col min="1" max="1" width="33.42578125" style="76" customWidth="1"/>
    <col min="2" max="2" width="36.42578125" style="76" customWidth="1"/>
    <col min="3" max="3" width="19" style="76" customWidth="1"/>
    <col min="4" max="4" width="14.7109375" style="76" customWidth="1"/>
    <col min="5" max="6" width="11.5703125" style="76"/>
    <col min="7" max="7" width="38" style="76" customWidth="1"/>
    <col min="8" max="8" width="15" style="76" customWidth="1"/>
    <col min="9" max="9" width="15.28515625" style="76" customWidth="1"/>
    <col min="10" max="10" width="13.42578125" style="76" customWidth="1"/>
    <col min="11" max="11" width="15.7109375" style="76" customWidth="1"/>
    <col min="12" max="16384" width="11.5703125" style="76"/>
  </cols>
  <sheetData>
    <row r="1" spans="1:11" ht="15.75" customHeight="1">
      <c r="D1" s="128" t="s">
        <v>1135</v>
      </c>
      <c r="E1" s="128"/>
      <c r="G1" s="78"/>
    </row>
    <row r="2" spans="1:11">
      <c r="D2" s="124"/>
      <c r="E2" s="124"/>
      <c r="G2" s="78"/>
    </row>
    <row r="3" spans="1:11">
      <c r="C3" s="127"/>
      <c r="D3" s="124" t="s">
        <v>989</v>
      </c>
      <c r="E3" s="124"/>
      <c r="G3" s="78"/>
    </row>
    <row r="4" spans="1:11">
      <c r="C4" s="126"/>
      <c r="D4" s="124" t="s">
        <v>990</v>
      </c>
      <c r="E4" s="124"/>
      <c r="G4" s="78"/>
    </row>
    <row r="5" spans="1:11">
      <c r="D5" s="125" t="s">
        <v>991</v>
      </c>
      <c r="E5" s="125"/>
      <c r="G5" s="78"/>
    </row>
    <row r="6" spans="1:11">
      <c r="D6" s="124" t="s">
        <v>992</v>
      </c>
      <c r="E6" s="124"/>
      <c r="G6" s="78"/>
    </row>
    <row r="7" spans="1:11" ht="15.75" customHeight="1">
      <c r="E7" s="78"/>
      <c r="H7" s="78"/>
    </row>
    <row r="8" spans="1:11" ht="15.75" customHeight="1" thickBot="1">
      <c r="A8" s="79"/>
      <c r="B8" s="79"/>
      <c r="E8" s="78"/>
      <c r="F8" s="78"/>
      <c r="G8" s="77"/>
      <c r="H8" s="78"/>
      <c r="I8" s="77"/>
      <c r="J8" s="77"/>
    </row>
    <row r="9" spans="1:11" ht="13.5" thickBot="1">
      <c r="A9" s="79"/>
      <c r="B9" s="79"/>
      <c r="C9" s="238" t="s">
        <v>993</v>
      </c>
      <c r="D9" s="239"/>
      <c r="E9" s="240"/>
      <c r="F9" s="123"/>
      <c r="G9" s="121"/>
      <c r="H9" s="191" t="s">
        <v>994</v>
      </c>
      <c r="I9" s="121"/>
      <c r="J9" s="121"/>
      <c r="K9" s="120"/>
    </row>
    <row r="10" spans="1:11" ht="13.5" thickBot="1">
      <c r="A10" s="79"/>
      <c r="B10" s="79"/>
      <c r="C10" s="241" t="s">
        <v>995</v>
      </c>
      <c r="D10" s="242"/>
      <c r="E10" s="232" t="s">
        <v>1030</v>
      </c>
      <c r="F10" s="224"/>
      <c r="G10" s="171" t="s">
        <v>1047</v>
      </c>
      <c r="H10" s="119"/>
      <c r="I10" s="153" t="s">
        <v>1104</v>
      </c>
      <c r="J10" s="129"/>
      <c r="K10" s="131"/>
    </row>
    <row r="11" spans="1:11" ht="26.25" thickBot="1">
      <c r="A11" s="116" t="s">
        <v>999</v>
      </c>
      <c r="B11" s="116" t="s">
        <v>593</v>
      </c>
      <c r="C11" s="115" t="s">
        <v>82</v>
      </c>
      <c r="D11" s="115" t="s">
        <v>85</v>
      </c>
      <c r="E11" s="114" t="s">
        <v>92</v>
      </c>
      <c r="F11" s="175" t="s">
        <v>102</v>
      </c>
      <c r="G11" s="110" t="s">
        <v>104</v>
      </c>
      <c r="H11" s="194" t="s">
        <v>336</v>
      </c>
      <c r="I11" s="137" t="s">
        <v>527</v>
      </c>
      <c r="J11" s="196" t="s">
        <v>529</v>
      </c>
      <c r="K11" s="196" t="s">
        <v>531</v>
      </c>
    </row>
    <row r="12" spans="1:11" ht="25.5" customHeight="1">
      <c r="A12" s="106" t="s">
        <v>1000</v>
      </c>
      <c r="B12" s="106" t="s">
        <v>1036</v>
      </c>
      <c r="C12" s="95"/>
      <c r="D12" s="95"/>
      <c r="E12" s="141"/>
      <c r="F12" s="96">
        <v>1</v>
      </c>
      <c r="G12" s="105" t="s">
        <v>1110</v>
      </c>
      <c r="H12" s="96"/>
      <c r="I12" s="105"/>
      <c r="J12" s="197"/>
      <c r="K12" s="103"/>
    </row>
    <row r="13" spans="1:11" ht="25.5" customHeight="1">
      <c r="A13" s="89" t="s">
        <v>1016</v>
      </c>
      <c r="B13" s="88" t="s">
        <v>1017</v>
      </c>
      <c r="C13" s="87"/>
      <c r="D13" s="87"/>
      <c r="E13" s="84">
        <v>18000006</v>
      </c>
      <c r="F13" s="84">
        <v>106</v>
      </c>
      <c r="G13" s="90" t="s">
        <v>1018</v>
      </c>
      <c r="H13" s="86"/>
      <c r="I13" s="90"/>
      <c r="J13" s="198"/>
      <c r="K13" s="80"/>
    </row>
    <row r="14" spans="1:11" ht="25.5" customHeight="1">
      <c r="A14" s="89" t="s">
        <v>1038</v>
      </c>
      <c r="B14" s="88" t="s">
        <v>1088</v>
      </c>
      <c r="C14" s="80">
        <v>40106000408</v>
      </c>
      <c r="D14" s="87"/>
      <c r="E14" s="84">
        <v>18000100</v>
      </c>
      <c r="F14" s="84">
        <v>108</v>
      </c>
      <c r="G14" s="188" t="s">
        <v>1040</v>
      </c>
      <c r="H14" s="195"/>
      <c r="I14" s="188"/>
      <c r="J14" s="199"/>
      <c r="K14" s="80"/>
    </row>
    <row r="15" spans="1:11" ht="25.5" customHeight="1">
      <c r="A15" s="89" t="s">
        <v>1136</v>
      </c>
      <c r="B15" s="89" t="s">
        <v>1136</v>
      </c>
      <c r="C15" s="80">
        <v>40106000408</v>
      </c>
      <c r="D15" s="87"/>
      <c r="E15" s="186">
        <v>18000007</v>
      </c>
      <c r="F15" s="84">
        <v>0</v>
      </c>
      <c r="G15" s="83"/>
      <c r="H15" s="84">
        <v>20180101</v>
      </c>
      <c r="I15" s="220">
        <v>240</v>
      </c>
      <c r="J15" s="200" t="s">
        <v>239</v>
      </c>
      <c r="K15" s="81" t="s">
        <v>242</v>
      </c>
    </row>
    <row r="16" spans="1:11" ht="24" customHeight="1">
      <c r="H16" s="84">
        <v>20180102</v>
      </c>
      <c r="I16" s="220">
        <v>240</v>
      </c>
      <c r="J16" s="200" t="s">
        <v>239</v>
      </c>
      <c r="K16" s="81" t="s">
        <v>242</v>
      </c>
    </row>
  </sheetData>
  <mergeCells count="2">
    <mergeCell ref="C9:E9"/>
    <mergeCell ref="C10:D10"/>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41273D-2E29-48DC-B70B-B0D69CCEAE5C}">
  <dimension ref="A1:V14"/>
  <sheetViews>
    <sheetView workbookViewId="0">
      <selection activeCell="L21" sqref="L21"/>
    </sheetView>
  </sheetViews>
  <sheetFormatPr defaultColWidth="11.5703125" defaultRowHeight="12.75"/>
  <cols>
    <col min="1" max="1" width="16.42578125" style="76" customWidth="1"/>
    <col min="2" max="2" width="31.140625" style="76" customWidth="1"/>
    <col min="3" max="3" width="15.7109375" style="76" customWidth="1"/>
    <col min="4" max="4" width="23.7109375" style="76" customWidth="1"/>
    <col min="5" max="5" width="19.7109375" style="209" customWidth="1"/>
    <col min="6" max="6" width="11.5703125" style="76"/>
    <col min="7" max="7" width="13" style="76" customWidth="1"/>
    <col min="8" max="8" width="13.7109375" style="76" customWidth="1"/>
    <col min="9" max="9" width="11.5703125" style="76"/>
    <col min="10" max="10" width="24" style="76" customWidth="1"/>
    <col min="11" max="11" width="19.7109375" style="76" customWidth="1"/>
    <col min="12" max="12" width="17.42578125" style="76" customWidth="1"/>
    <col min="13" max="13" width="17.28515625" style="76" customWidth="1"/>
    <col min="14" max="18" width="18.7109375" style="76" customWidth="1"/>
    <col min="19" max="19" width="11.5703125" style="76"/>
    <col min="20" max="20" width="47.28515625" style="76" bestFit="1" customWidth="1"/>
    <col min="21" max="21" width="16.7109375" style="76" customWidth="1"/>
    <col min="22" max="22" width="17" style="76" customWidth="1"/>
    <col min="23" max="16384" width="11.5703125" style="76"/>
  </cols>
  <sheetData>
    <row r="1" spans="1:22" ht="15.75" customHeight="1">
      <c r="D1" s="128" t="s">
        <v>1137</v>
      </c>
      <c r="E1" s="128"/>
      <c r="G1" s="201"/>
      <c r="H1" s="78"/>
      <c r="I1" s="78"/>
      <c r="J1" s="78"/>
      <c r="K1" s="78"/>
      <c r="L1" s="78"/>
      <c r="M1" s="78"/>
      <c r="N1" s="78"/>
      <c r="O1" s="78"/>
      <c r="P1" s="78"/>
      <c r="Q1" s="78"/>
      <c r="R1" s="78"/>
    </row>
    <row r="2" spans="1:22">
      <c r="D2" s="124"/>
      <c r="E2" s="124"/>
      <c r="G2" s="201"/>
      <c r="H2" s="78"/>
      <c r="I2" s="78"/>
      <c r="J2" s="78"/>
      <c r="K2" s="78"/>
      <c r="L2" s="78"/>
      <c r="M2" s="78"/>
      <c r="N2" s="78"/>
      <c r="O2" s="78"/>
      <c r="P2" s="78"/>
      <c r="Q2" s="78"/>
      <c r="R2" s="78"/>
    </row>
    <row r="3" spans="1:22">
      <c r="C3" s="127"/>
      <c r="D3" s="124" t="s">
        <v>989</v>
      </c>
      <c r="E3" s="124"/>
      <c r="G3" s="201"/>
      <c r="H3" s="78"/>
      <c r="I3" s="78"/>
      <c r="J3" s="78"/>
      <c r="K3" s="78"/>
      <c r="L3" s="78"/>
      <c r="M3" s="78"/>
      <c r="N3" s="78"/>
      <c r="O3" s="78"/>
      <c r="P3" s="78"/>
      <c r="Q3" s="78"/>
      <c r="R3" s="78"/>
    </row>
    <row r="4" spans="1:22">
      <c r="C4" s="126"/>
      <c r="D4" s="124" t="s">
        <v>990</v>
      </c>
      <c r="E4" s="124"/>
      <c r="G4" s="201"/>
      <c r="H4" s="78"/>
      <c r="I4" s="78"/>
      <c r="J4" s="78"/>
      <c r="K4" s="78"/>
      <c r="L4" s="78"/>
      <c r="M4" s="78"/>
      <c r="N4" s="78"/>
      <c r="O4" s="78"/>
      <c r="P4" s="78"/>
      <c r="Q4" s="78"/>
      <c r="R4" s="78"/>
    </row>
    <row r="5" spans="1:22">
      <c r="D5" s="125" t="s">
        <v>991</v>
      </c>
      <c r="E5" s="125"/>
      <c r="G5" s="201"/>
      <c r="H5" s="78"/>
      <c r="I5" s="78"/>
      <c r="J5" s="78"/>
      <c r="K5" s="78"/>
      <c r="L5" s="78"/>
      <c r="M5" s="78"/>
      <c r="N5" s="78"/>
      <c r="O5" s="78"/>
      <c r="P5" s="78"/>
      <c r="Q5" s="78"/>
      <c r="R5" s="78"/>
    </row>
    <row r="6" spans="1:22">
      <c r="D6" s="124" t="s">
        <v>992</v>
      </c>
      <c r="E6" s="124"/>
      <c r="G6" s="201"/>
      <c r="H6" s="78"/>
      <c r="I6" s="78"/>
      <c r="J6" s="78"/>
      <c r="K6" s="78"/>
      <c r="L6" s="78"/>
      <c r="M6" s="78"/>
      <c r="N6" s="78"/>
      <c r="O6" s="78"/>
      <c r="P6" s="78"/>
      <c r="Q6" s="78"/>
      <c r="R6" s="78"/>
    </row>
    <row r="7" spans="1:22" ht="15.75" customHeight="1">
      <c r="E7" s="201"/>
      <c r="F7" s="78"/>
      <c r="G7" s="78"/>
      <c r="H7" s="78"/>
      <c r="I7" s="78"/>
      <c r="J7" s="78"/>
      <c r="K7" s="78"/>
      <c r="L7" s="78"/>
      <c r="M7" s="78"/>
      <c r="N7" s="78"/>
      <c r="O7" s="78"/>
      <c r="P7" s="78"/>
      <c r="Q7" s="78"/>
      <c r="R7" s="78"/>
    </row>
    <row r="8" spans="1:22" ht="15.75" customHeight="1">
      <c r="A8" s="79"/>
      <c r="B8" s="79"/>
      <c r="E8" s="201"/>
      <c r="F8" s="78"/>
      <c r="G8" s="78"/>
      <c r="H8" s="78"/>
      <c r="I8" s="78"/>
      <c r="J8" s="78"/>
      <c r="K8" s="78"/>
      <c r="L8" s="78"/>
      <c r="M8" s="78"/>
      <c r="N8" s="78"/>
      <c r="O8" s="78"/>
      <c r="P8" s="78"/>
      <c r="Q8" s="78"/>
      <c r="R8" s="78"/>
      <c r="S8" s="78"/>
      <c r="T8" s="77"/>
    </row>
    <row r="9" spans="1:22" ht="15" customHeight="1">
      <c r="A9" s="79"/>
      <c r="B9" s="79"/>
      <c r="C9" s="279" t="s">
        <v>993</v>
      </c>
      <c r="D9" s="280"/>
      <c r="E9" s="280"/>
      <c r="F9" s="280"/>
      <c r="G9" s="280"/>
      <c r="H9" s="280"/>
      <c r="I9" s="280"/>
      <c r="J9" s="280"/>
      <c r="K9" s="280"/>
      <c r="L9" s="280"/>
      <c r="M9" s="280"/>
      <c r="N9" s="280"/>
      <c r="O9" s="280"/>
      <c r="P9" s="280"/>
      <c r="Q9" s="280"/>
      <c r="R9" s="281"/>
      <c r="S9" s="282" t="s">
        <v>994</v>
      </c>
      <c r="T9" s="282"/>
      <c r="U9" s="282"/>
      <c r="V9" s="283"/>
    </row>
    <row r="10" spans="1:22" ht="15" customHeight="1">
      <c r="A10" s="79"/>
      <c r="B10" s="79"/>
      <c r="C10" s="274" t="s">
        <v>995</v>
      </c>
      <c r="D10" s="275"/>
      <c r="E10" s="202" t="s">
        <v>1138</v>
      </c>
      <c r="F10" s="276" t="s">
        <v>1056</v>
      </c>
      <c r="G10" s="277"/>
      <c r="H10" s="277"/>
      <c r="I10" s="277"/>
      <c r="J10" s="277"/>
      <c r="K10" s="277"/>
      <c r="L10" s="277"/>
      <c r="M10" s="277"/>
      <c r="N10" s="277"/>
      <c r="O10" s="277"/>
      <c r="P10" s="277"/>
      <c r="Q10" s="277"/>
      <c r="R10" s="278"/>
      <c r="S10" s="284" t="s">
        <v>1047</v>
      </c>
      <c r="T10" s="284"/>
      <c r="U10" s="285" t="s">
        <v>1139</v>
      </c>
      <c r="V10" s="286"/>
    </row>
    <row r="11" spans="1:22">
      <c r="A11" s="116" t="s">
        <v>999</v>
      </c>
      <c r="B11" s="116" t="s">
        <v>593</v>
      </c>
      <c r="C11" s="115" t="s">
        <v>82</v>
      </c>
      <c r="D11" s="115" t="s">
        <v>85</v>
      </c>
      <c r="E11" s="203" t="s">
        <v>534</v>
      </c>
      <c r="F11" s="204" t="s">
        <v>314</v>
      </c>
      <c r="G11" s="205" t="s">
        <v>237</v>
      </c>
      <c r="H11" s="205" t="s">
        <v>540</v>
      </c>
      <c r="I11" s="205" t="s">
        <v>543</v>
      </c>
      <c r="J11" s="205" t="s">
        <v>545</v>
      </c>
      <c r="K11" s="205" t="s">
        <v>547</v>
      </c>
      <c r="L11" s="205" t="s">
        <v>549</v>
      </c>
      <c r="M11" s="205" t="s">
        <v>551</v>
      </c>
      <c r="N11" s="205" t="s">
        <v>553</v>
      </c>
      <c r="O11" s="205" t="s">
        <v>555</v>
      </c>
      <c r="P11" s="205" t="s">
        <v>557</v>
      </c>
      <c r="Q11" s="205" t="s">
        <v>560</v>
      </c>
      <c r="R11" s="205" t="s">
        <v>563</v>
      </c>
      <c r="S11" s="226" t="s">
        <v>102</v>
      </c>
      <c r="T11" s="226" t="s">
        <v>104</v>
      </c>
      <c r="U11" s="226" t="s">
        <v>92</v>
      </c>
      <c r="V11" s="226" t="s">
        <v>350</v>
      </c>
    </row>
    <row r="12" spans="1:22" ht="25.5" customHeight="1">
      <c r="A12" s="89" t="s">
        <v>1016</v>
      </c>
      <c r="B12" s="88" t="s">
        <v>1017</v>
      </c>
      <c r="C12" s="87"/>
      <c r="D12" s="87"/>
      <c r="E12" s="206">
        <v>200000000001</v>
      </c>
      <c r="F12" s="91"/>
      <c r="G12" s="91"/>
      <c r="H12" s="91"/>
      <c r="I12" s="91"/>
      <c r="J12" s="91"/>
      <c r="K12" s="91"/>
      <c r="L12" s="91"/>
      <c r="M12" s="91"/>
      <c r="N12" s="91"/>
      <c r="O12" s="227"/>
      <c r="P12" s="227"/>
      <c r="Q12" s="227"/>
      <c r="R12" s="227"/>
      <c r="S12" s="84">
        <v>106</v>
      </c>
      <c r="T12" s="90" t="s">
        <v>1140</v>
      </c>
      <c r="U12" s="80"/>
      <c r="V12" s="80"/>
    </row>
    <row r="13" spans="1:22" ht="25.5" customHeight="1">
      <c r="A13" s="89" t="s">
        <v>1038</v>
      </c>
      <c r="B13" s="88" t="s">
        <v>1088</v>
      </c>
      <c r="C13" s="80">
        <v>40106000408</v>
      </c>
      <c r="D13" s="87"/>
      <c r="E13" s="206">
        <v>200000000002</v>
      </c>
      <c r="F13" s="91"/>
      <c r="G13" s="91"/>
      <c r="H13" s="91"/>
      <c r="I13" s="91"/>
      <c r="J13" s="91"/>
      <c r="K13" s="91"/>
      <c r="L13" s="91"/>
      <c r="M13" s="91"/>
      <c r="N13" s="91"/>
      <c r="O13" s="227"/>
      <c r="P13" s="227"/>
      <c r="Q13" s="227"/>
      <c r="R13" s="227"/>
      <c r="S13" s="84">
        <v>108</v>
      </c>
      <c r="T13" s="90" t="s">
        <v>1141</v>
      </c>
      <c r="U13" s="80"/>
      <c r="V13" s="80"/>
    </row>
    <row r="14" spans="1:22" ht="25.5" customHeight="1">
      <c r="A14" s="89" t="s">
        <v>1142</v>
      </c>
      <c r="B14" s="88" t="s">
        <v>1142</v>
      </c>
      <c r="C14" s="80">
        <v>40106000408</v>
      </c>
      <c r="D14" s="87"/>
      <c r="E14" s="207">
        <v>200000000003</v>
      </c>
      <c r="F14" s="225" t="s">
        <v>537</v>
      </c>
      <c r="G14" s="208" t="s">
        <v>539</v>
      </c>
      <c r="H14" s="225" t="s">
        <v>542</v>
      </c>
      <c r="I14" s="186">
        <v>3</v>
      </c>
      <c r="J14" s="228"/>
      <c r="K14" s="229"/>
      <c r="L14" s="208" t="s">
        <v>230</v>
      </c>
      <c r="M14" s="229"/>
      <c r="N14" s="229"/>
      <c r="O14" s="227"/>
      <c r="P14" s="227"/>
      <c r="Q14" s="227"/>
      <c r="R14" s="227"/>
      <c r="S14" s="84">
        <v>0</v>
      </c>
      <c r="T14" s="83"/>
      <c r="U14" s="80">
        <v>20000023</v>
      </c>
      <c r="V14" s="81">
        <v>2000088800</v>
      </c>
    </row>
  </sheetData>
  <mergeCells count="6">
    <mergeCell ref="C10:D10"/>
    <mergeCell ref="F10:R10"/>
    <mergeCell ref="C9:R9"/>
    <mergeCell ref="S9:V9"/>
    <mergeCell ref="S10:T10"/>
    <mergeCell ref="U10:V10"/>
  </mergeCell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09947-0BEF-42BC-AD89-D148EB027571}">
  <dimension ref="A1:I15"/>
  <sheetViews>
    <sheetView workbookViewId="0">
      <selection activeCell="I15" sqref="I15"/>
    </sheetView>
  </sheetViews>
  <sheetFormatPr defaultColWidth="11.5703125" defaultRowHeight="12.75"/>
  <cols>
    <col min="1" max="1" width="18.42578125" style="76" customWidth="1"/>
    <col min="2" max="2" width="31.28515625" style="76" customWidth="1"/>
    <col min="3" max="3" width="20.140625" style="76" customWidth="1"/>
    <col min="4" max="4" width="15.42578125" style="76" customWidth="1"/>
    <col min="5" max="5" width="17.7109375" style="76" customWidth="1"/>
    <col min="6" max="6" width="28.7109375" style="76" customWidth="1"/>
    <col min="7" max="7" width="29.140625" style="76" customWidth="1"/>
    <col min="8" max="8" width="11.5703125" style="76"/>
    <col min="9" max="9" width="42" style="76" customWidth="1"/>
    <col min="10" max="16384" width="11.5703125" style="76"/>
  </cols>
  <sheetData>
    <row r="1" spans="1:9" ht="15.75" customHeight="1">
      <c r="D1" s="128" t="s">
        <v>1143</v>
      </c>
      <c r="E1" s="128"/>
      <c r="F1" s="128"/>
      <c r="G1" s="128"/>
    </row>
    <row r="2" spans="1:9">
      <c r="D2" s="124"/>
      <c r="E2" s="124"/>
      <c r="F2" s="124"/>
      <c r="G2" s="124"/>
    </row>
    <row r="3" spans="1:9">
      <c r="C3" s="127"/>
      <c r="D3" s="124" t="s">
        <v>989</v>
      </c>
      <c r="E3" s="124"/>
      <c r="F3" s="124"/>
      <c r="G3" s="124"/>
    </row>
    <row r="4" spans="1:9">
      <c r="C4" s="126"/>
      <c r="D4" s="124" t="s">
        <v>990</v>
      </c>
      <c r="E4" s="124"/>
      <c r="F4" s="124"/>
      <c r="G4" s="124"/>
    </row>
    <row r="5" spans="1:9">
      <c r="D5" s="125" t="s">
        <v>991</v>
      </c>
      <c r="E5" s="125"/>
      <c r="F5" s="125"/>
      <c r="G5" s="125"/>
    </row>
    <row r="6" spans="1:9">
      <c r="D6" s="124" t="s">
        <v>992</v>
      </c>
      <c r="E6" s="124"/>
      <c r="F6" s="124"/>
      <c r="G6" s="124"/>
    </row>
    <row r="7" spans="1:9" ht="15.75" customHeight="1">
      <c r="E7" s="201"/>
      <c r="F7" s="201"/>
      <c r="G7" s="201"/>
    </row>
    <row r="8" spans="1:9" ht="15.75" customHeight="1" thickBot="1">
      <c r="A8" s="79"/>
      <c r="B8" s="79"/>
      <c r="E8" s="201"/>
      <c r="F8" s="201"/>
      <c r="G8" s="201"/>
      <c r="H8" s="78"/>
      <c r="I8" s="77"/>
    </row>
    <row r="9" spans="1:9" ht="13.5" thickBot="1">
      <c r="A9" s="79"/>
      <c r="B9" s="79"/>
      <c r="C9" s="238" t="s">
        <v>993</v>
      </c>
      <c r="D9" s="239"/>
      <c r="E9" s="287"/>
      <c r="F9" s="221"/>
      <c r="G9" s="221"/>
      <c r="H9" s="258" t="s">
        <v>994</v>
      </c>
      <c r="I9" s="239"/>
    </row>
    <row r="10" spans="1:9" ht="13.5" thickBot="1">
      <c r="A10" s="79"/>
      <c r="B10" s="79"/>
      <c r="C10" s="241" t="s">
        <v>995</v>
      </c>
      <c r="D10" s="242"/>
      <c r="E10" s="210" t="s">
        <v>1144</v>
      </c>
      <c r="F10" s="211" t="s">
        <v>572</v>
      </c>
      <c r="G10" s="211"/>
      <c r="H10" s="224"/>
      <c r="I10" s="171" t="s">
        <v>1047</v>
      </c>
    </row>
    <row r="11" spans="1:9" ht="13.5" thickBot="1">
      <c r="A11" s="116" t="s">
        <v>999</v>
      </c>
      <c r="B11" s="116" t="s">
        <v>593</v>
      </c>
      <c r="C11" s="212" t="s">
        <v>82</v>
      </c>
      <c r="D11" s="233" t="s">
        <v>85</v>
      </c>
      <c r="E11" s="213" t="s">
        <v>492</v>
      </c>
      <c r="F11" s="214" t="s">
        <v>572</v>
      </c>
      <c r="G11" s="215" t="s">
        <v>1145</v>
      </c>
      <c r="H11" s="175" t="s">
        <v>102</v>
      </c>
      <c r="I11" s="110" t="s">
        <v>104</v>
      </c>
    </row>
    <row r="12" spans="1:9" ht="25.5" customHeight="1">
      <c r="A12" s="106" t="s">
        <v>1000</v>
      </c>
      <c r="B12" s="106" t="s">
        <v>1146</v>
      </c>
      <c r="C12" s="95"/>
      <c r="D12" s="95"/>
      <c r="E12" s="216">
        <v>120000</v>
      </c>
      <c r="F12" s="217"/>
      <c r="G12" s="217"/>
      <c r="H12" s="96">
        <v>1</v>
      </c>
      <c r="I12" s="105" t="s">
        <v>1147</v>
      </c>
    </row>
    <row r="13" spans="1:9" ht="25.5" customHeight="1">
      <c r="A13" s="89" t="s">
        <v>1016</v>
      </c>
      <c r="B13" s="88" t="s">
        <v>1017</v>
      </c>
      <c r="C13" s="87"/>
      <c r="D13" s="87"/>
      <c r="E13" s="206">
        <v>120001</v>
      </c>
      <c r="F13" s="218"/>
      <c r="G13" s="218"/>
      <c r="H13" s="84">
        <v>106</v>
      </c>
      <c r="I13" s="90" t="s">
        <v>1148</v>
      </c>
    </row>
    <row r="14" spans="1:9" ht="25.5" customHeight="1">
      <c r="A14" s="89" t="s">
        <v>1038</v>
      </c>
      <c r="B14" s="88" t="s">
        <v>1088</v>
      </c>
      <c r="C14" s="80">
        <v>40106000408</v>
      </c>
      <c r="D14" s="87"/>
      <c r="E14" s="206">
        <v>120003</v>
      </c>
      <c r="F14" s="218"/>
      <c r="G14" s="218"/>
      <c r="H14" s="84">
        <v>108</v>
      </c>
      <c r="I14" s="161" t="s">
        <v>1149</v>
      </c>
    </row>
    <row r="15" spans="1:9" ht="25.5" customHeight="1">
      <c r="A15" s="89" t="s">
        <v>1150</v>
      </c>
      <c r="B15" s="88" t="s">
        <v>1150</v>
      </c>
      <c r="C15" s="80">
        <v>40106000408</v>
      </c>
      <c r="D15" s="87"/>
      <c r="E15" s="207">
        <v>120004</v>
      </c>
      <c r="F15" s="207" t="s">
        <v>1151</v>
      </c>
      <c r="G15" s="207" t="s">
        <v>1152</v>
      </c>
      <c r="H15" s="84">
        <v>0</v>
      </c>
      <c r="I15" s="83"/>
    </row>
  </sheetData>
  <mergeCells count="3">
    <mergeCell ref="C9:E9"/>
    <mergeCell ref="H9:I9"/>
    <mergeCell ref="C10:D1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90"/>
  <sheetViews>
    <sheetView workbookViewId="0">
      <selection activeCell="B62" sqref="B62"/>
    </sheetView>
  </sheetViews>
  <sheetFormatPr defaultColWidth="11.42578125" defaultRowHeight="15"/>
  <cols>
    <col min="1" max="1" width="24.28515625" style="2" customWidth="1"/>
    <col min="2" max="2" width="66.7109375" style="2" customWidth="1"/>
    <col min="4" max="4" width="36.7109375" customWidth="1"/>
  </cols>
  <sheetData>
    <row r="1" spans="1:5">
      <c r="A1" s="10" t="s">
        <v>74</v>
      </c>
      <c r="B1" s="10" t="s">
        <v>75</v>
      </c>
      <c r="C1" s="10" t="s">
        <v>76</v>
      </c>
      <c r="D1" s="10" t="s">
        <v>77</v>
      </c>
      <c r="E1" s="10" t="s">
        <v>78</v>
      </c>
    </row>
    <row r="2" spans="1:5">
      <c r="A2" s="20" t="s">
        <v>79</v>
      </c>
      <c r="B2" s="20"/>
      <c r="C2" s="21"/>
      <c r="D2" s="21"/>
      <c r="E2" s="21"/>
    </row>
    <row r="3" spans="1:5">
      <c r="A3" s="20" t="s">
        <v>147</v>
      </c>
      <c r="B3" s="20"/>
      <c r="C3" s="21"/>
      <c r="D3" s="21"/>
      <c r="E3" s="21"/>
    </row>
    <row r="4" spans="1:5">
      <c r="A4" s="15" t="s">
        <v>82</v>
      </c>
      <c r="B4" s="16" t="s">
        <v>83</v>
      </c>
      <c r="C4" s="13" t="s">
        <v>84</v>
      </c>
      <c r="D4" s="52">
        <v>40106000409</v>
      </c>
      <c r="E4" s="13"/>
    </row>
    <row r="5" spans="1:5">
      <c r="A5" s="15" t="s">
        <v>85</v>
      </c>
      <c r="B5" s="16" t="s">
        <v>86</v>
      </c>
      <c r="C5" s="13" t="s">
        <v>84</v>
      </c>
      <c r="D5" s="52" t="s">
        <v>87</v>
      </c>
      <c r="E5" s="13"/>
    </row>
    <row r="6" spans="1:5">
      <c r="A6" s="20" t="s">
        <v>148</v>
      </c>
      <c r="B6" s="20"/>
      <c r="C6" s="21"/>
      <c r="D6" s="21"/>
      <c r="E6" s="21"/>
    </row>
    <row r="7" spans="1:5">
      <c r="A7" s="15" t="s">
        <v>92</v>
      </c>
      <c r="B7" s="16" t="s">
        <v>149</v>
      </c>
      <c r="C7" s="13" t="s">
        <v>84</v>
      </c>
      <c r="D7" s="52">
        <v>18000006</v>
      </c>
      <c r="E7" s="13"/>
    </row>
    <row r="8" spans="1:5">
      <c r="A8" s="20" t="s">
        <v>100</v>
      </c>
      <c r="B8" s="20"/>
      <c r="C8" s="21"/>
      <c r="D8" s="21"/>
      <c r="E8" s="21"/>
    </row>
    <row r="9" spans="1:5">
      <c r="A9" s="20" t="s">
        <v>150</v>
      </c>
      <c r="B9" s="20"/>
      <c r="C9" s="21"/>
      <c r="D9" s="21"/>
      <c r="E9" s="21"/>
    </row>
    <row r="10" spans="1:5" ht="30">
      <c r="A10" s="15" t="s">
        <v>102</v>
      </c>
      <c r="B10" s="16" t="s">
        <v>103</v>
      </c>
      <c r="C10" s="13" t="s">
        <v>84</v>
      </c>
      <c r="D10" s="13">
        <v>0</v>
      </c>
      <c r="E10" s="13"/>
    </row>
    <row r="11" spans="1:5" ht="30">
      <c r="A11" s="15" t="s">
        <v>104</v>
      </c>
      <c r="B11" s="16" t="s">
        <v>105</v>
      </c>
      <c r="C11" s="13" t="s">
        <v>84</v>
      </c>
      <c r="D11" s="13"/>
      <c r="E11" s="13"/>
    </row>
    <row r="12" spans="1:5">
      <c r="A12" s="20" t="s">
        <v>80</v>
      </c>
      <c r="B12" s="20"/>
      <c r="C12" s="21"/>
      <c r="D12" s="21"/>
      <c r="E12" s="21"/>
    </row>
    <row r="13" spans="1:5">
      <c r="A13" s="15" t="s">
        <v>82</v>
      </c>
      <c r="B13" s="16" t="s">
        <v>151</v>
      </c>
      <c r="C13" s="13" t="s">
        <v>84</v>
      </c>
      <c r="D13" s="13">
        <v>3</v>
      </c>
      <c r="E13" s="13"/>
    </row>
    <row r="14" spans="1:5">
      <c r="A14" s="20" t="s">
        <v>152</v>
      </c>
      <c r="B14" s="20"/>
      <c r="C14" s="21"/>
      <c r="D14" s="21"/>
      <c r="E14" s="21"/>
    </row>
    <row r="15" spans="1:5">
      <c r="A15" s="15" t="s">
        <v>92</v>
      </c>
      <c r="B15" s="16" t="s">
        <v>93</v>
      </c>
      <c r="C15" s="13" t="s">
        <v>84</v>
      </c>
      <c r="D15" s="13">
        <v>18000006</v>
      </c>
      <c r="E15" s="13"/>
    </row>
    <row r="16" spans="1:5">
      <c r="A16" s="15" t="s">
        <v>95</v>
      </c>
      <c r="B16" s="16" t="s">
        <v>96</v>
      </c>
      <c r="C16" s="13" t="s">
        <v>84</v>
      </c>
      <c r="D16" s="13">
        <v>8</v>
      </c>
      <c r="E16" s="13"/>
    </row>
    <row r="17" spans="1:5">
      <c r="A17" s="15" t="s">
        <v>114</v>
      </c>
      <c r="B17" s="16" t="s">
        <v>153</v>
      </c>
      <c r="C17" s="13" t="s">
        <v>84</v>
      </c>
      <c r="D17" s="13">
        <v>19000258</v>
      </c>
      <c r="E17" s="13"/>
    </row>
    <row r="18" spans="1:5">
      <c r="A18" s="20" t="s">
        <v>154</v>
      </c>
      <c r="B18" s="20"/>
      <c r="C18" s="21"/>
      <c r="D18" s="21"/>
      <c r="E18" s="21"/>
    </row>
    <row r="19" spans="1:5">
      <c r="A19" s="15" t="s">
        <v>155</v>
      </c>
      <c r="B19" s="16" t="s">
        <v>156</v>
      </c>
      <c r="C19" s="13" t="s">
        <v>84</v>
      </c>
      <c r="D19" s="52" t="s">
        <v>157</v>
      </c>
      <c r="E19" s="13"/>
    </row>
    <row r="20" spans="1:5">
      <c r="A20" s="15" t="s">
        <v>158</v>
      </c>
      <c r="B20" s="16" t="s">
        <v>159</v>
      </c>
      <c r="C20" s="13" t="s">
        <v>84</v>
      </c>
      <c r="D20" s="52">
        <v>19</v>
      </c>
      <c r="E20" s="13"/>
    </row>
    <row r="21" spans="1:5">
      <c r="A21" s="15" t="s">
        <v>160</v>
      </c>
      <c r="B21" s="16" t="s">
        <v>161</v>
      </c>
      <c r="C21" s="13" t="s">
        <v>84</v>
      </c>
      <c r="D21" s="52" t="s">
        <v>162</v>
      </c>
      <c r="E21" s="13"/>
    </row>
    <row r="22" spans="1:5">
      <c r="A22" s="15" t="s">
        <v>117</v>
      </c>
      <c r="B22" s="16" t="s">
        <v>163</v>
      </c>
      <c r="C22" s="13" t="s">
        <v>84</v>
      </c>
      <c r="D22" s="52" t="s">
        <v>164</v>
      </c>
      <c r="E22" s="13"/>
    </row>
    <row r="23" spans="1:5">
      <c r="A23" s="15" t="s">
        <v>120</v>
      </c>
      <c r="B23" s="16" t="s">
        <v>165</v>
      </c>
      <c r="C23" s="13" t="s">
        <v>84</v>
      </c>
      <c r="D23" s="52">
        <v>4000774</v>
      </c>
      <c r="E23" s="13"/>
    </row>
    <row r="24" spans="1:5">
      <c r="A24" s="15" t="s">
        <v>123</v>
      </c>
      <c r="B24" s="16" t="s">
        <v>166</v>
      </c>
      <c r="C24" s="13" t="s">
        <v>84</v>
      </c>
      <c r="D24" s="52" t="s">
        <v>167</v>
      </c>
      <c r="E24" s="13"/>
    </row>
    <row r="25" spans="1:5">
      <c r="A25" s="15" t="s">
        <v>168</v>
      </c>
      <c r="B25" s="16" t="s">
        <v>169</v>
      </c>
      <c r="C25" s="13" t="s">
        <v>84</v>
      </c>
      <c r="D25" s="52">
        <v>4</v>
      </c>
      <c r="E25" s="13"/>
    </row>
    <row r="26" spans="1:5">
      <c r="A26" s="15" t="s">
        <v>170</v>
      </c>
      <c r="B26" s="16" t="s">
        <v>171</v>
      </c>
      <c r="C26" s="13" t="s">
        <v>84</v>
      </c>
      <c r="D26" s="52" t="s">
        <v>172</v>
      </c>
      <c r="E26" s="13"/>
    </row>
    <row r="27" spans="1:5">
      <c r="A27" s="15" t="s">
        <v>173</v>
      </c>
      <c r="B27" s="16" t="s">
        <v>174</v>
      </c>
      <c r="C27" s="13" t="s">
        <v>84</v>
      </c>
      <c r="D27" s="52">
        <v>1</v>
      </c>
      <c r="E27" s="13"/>
    </row>
    <row r="28" spans="1:5">
      <c r="A28" s="15" t="s">
        <v>175</v>
      </c>
      <c r="B28" s="16" t="s">
        <v>176</v>
      </c>
      <c r="C28" s="13" t="s">
        <v>84</v>
      </c>
      <c r="D28" s="52" t="s">
        <v>177</v>
      </c>
      <c r="E28" s="13"/>
    </row>
    <row r="29" spans="1:5">
      <c r="A29" s="20" t="s">
        <v>178</v>
      </c>
      <c r="B29" s="20"/>
      <c r="C29" s="21"/>
      <c r="D29" s="21"/>
      <c r="E29" s="21"/>
    </row>
    <row r="30" spans="1:5">
      <c r="A30" s="15" t="s">
        <v>179</v>
      </c>
      <c r="B30" s="62" t="s">
        <v>180</v>
      </c>
      <c r="C30" s="63" t="s">
        <v>84</v>
      </c>
      <c r="D30" s="64" t="s">
        <v>91</v>
      </c>
      <c r="E30" s="13"/>
    </row>
    <row r="31" spans="1:5">
      <c r="A31" s="15" t="s">
        <v>181</v>
      </c>
      <c r="B31" s="62" t="s">
        <v>182</v>
      </c>
      <c r="C31" s="63" t="s">
        <v>84</v>
      </c>
      <c r="D31" s="64" t="s">
        <v>183</v>
      </c>
      <c r="E31" s="13"/>
    </row>
    <row r="32" spans="1:5">
      <c r="A32" s="15" t="s">
        <v>126</v>
      </c>
      <c r="B32" s="62" t="s">
        <v>127</v>
      </c>
      <c r="C32" s="63" t="s">
        <v>84</v>
      </c>
      <c r="D32" s="64">
        <v>1</v>
      </c>
      <c r="E32" s="13"/>
    </row>
    <row r="33" spans="1:5">
      <c r="A33" s="15" t="s">
        <v>184</v>
      </c>
      <c r="B33" s="62" t="s">
        <v>185</v>
      </c>
      <c r="C33" s="63" t="s">
        <v>84</v>
      </c>
      <c r="D33" s="64" t="s">
        <v>130</v>
      </c>
      <c r="E33" s="13"/>
    </row>
    <row r="34" spans="1:5">
      <c r="A34" s="15" t="s">
        <v>186</v>
      </c>
      <c r="B34" s="62" t="s">
        <v>187</v>
      </c>
      <c r="C34" s="63" t="s">
        <v>84</v>
      </c>
      <c r="D34" s="64">
        <v>1</v>
      </c>
      <c r="E34" s="13"/>
    </row>
    <row r="35" spans="1:5">
      <c r="A35" s="15" t="s">
        <v>188</v>
      </c>
      <c r="B35" s="62" t="s">
        <v>189</v>
      </c>
      <c r="C35" s="63" t="s">
        <v>84</v>
      </c>
      <c r="D35" s="64" t="s">
        <v>190</v>
      </c>
      <c r="E35" s="13"/>
    </row>
    <row r="36" spans="1:5">
      <c r="A36" s="15" t="s">
        <v>191</v>
      </c>
      <c r="B36" s="62" t="s">
        <v>192</v>
      </c>
      <c r="C36" s="63" t="s">
        <v>84</v>
      </c>
      <c r="D36" s="64">
        <v>999999999</v>
      </c>
      <c r="E36" s="13"/>
    </row>
    <row r="37" spans="1:5">
      <c r="A37" s="15" t="s">
        <v>193</v>
      </c>
      <c r="B37" s="62" t="s">
        <v>194</v>
      </c>
      <c r="C37" s="63" t="s">
        <v>84</v>
      </c>
      <c r="D37" s="64" t="s">
        <v>195</v>
      </c>
      <c r="E37" s="13"/>
    </row>
    <row r="38" spans="1:5">
      <c r="A38" s="15" t="s">
        <v>196</v>
      </c>
      <c r="B38" s="62" t="s">
        <v>197</v>
      </c>
      <c r="C38" s="63" t="s">
        <v>84</v>
      </c>
      <c r="D38" s="64">
        <v>1000479</v>
      </c>
      <c r="E38" s="13"/>
    </row>
    <row r="39" spans="1:5">
      <c r="A39" s="15" t="s">
        <v>198</v>
      </c>
      <c r="B39" s="62" t="s">
        <v>199</v>
      </c>
      <c r="C39" s="63" t="s">
        <v>84</v>
      </c>
      <c r="D39" s="64" t="s">
        <v>200</v>
      </c>
      <c r="E39" s="13"/>
    </row>
    <row r="40" spans="1:5">
      <c r="A40" s="15" t="s">
        <v>201</v>
      </c>
      <c r="B40" s="62" t="s">
        <v>202</v>
      </c>
      <c r="C40" s="63" t="s">
        <v>84</v>
      </c>
      <c r="D40" s="64">
        <v>15</v>
      </c>
      <c r="E40" s="13"/>
    </row>
    <row r="41" spans="1:5">
      <c r="A41" s="15" t="s">
        <v>203</v>
      </c>
      <c r="B41" s="62" t="s">
        <v>204</v>
      </c>
      <c r="C41" s="63" t="s">
        <v>84</v>
      </c>
      <c r="D41" s="64" t="s">
        <v>205</v>
      </c>
      <c r="E41" s="13"/>
    </row>
    <row r="42" spans="1:5">
      <c r="A42" s="15" t="s">
        <v>206</v>
      </c>
      <c r="B42" s="62" t="s">
        <v>207</v>
      </c>
      <c r="C42" s="63" t="s">
        <v>84</v>
      </c>
      <c r="D42" s="64">
        <v>0</v>
      </c>
      <c r="E42" s="13"/>
    </row>
    <row r="43" spans="1:5">
      <c r="A43" s="15" t="s">
        <v>208</v>
      </c>
      <c r="B43" s="62" t="s">
        <v>209</v>
      </c>
      <c r="C43" s="63" t="s">
        <v>84</v>
      </c>
      <c r="D43" s="64">
        <v>20180201</v>
      </c>
      <c r="E43" s="13"/>
    </row>
    <row r="44" spans="1:5">
      <c r="A44" s="15" t="s">
        <v>210</v>
      </c>
      <c r="B44" s="62" t="s">
        <v>211</v>
      </c>
      <c r="C44" s="63" t="s">
        <v>84</v>
      </c>
      <c r="D44" s="64">
        <v>20180201</v>
      </c>
      <c r="E44" s="13"/>
    </row>
    <row r="45" spans="1:5">
      <c r="A45" s="15" t="s">
        <v>212</v>
      </c>
      <c r="B45" s="62" t="s">
        <v>213</v>
      </c>
      <c r="C45" s="63" t="s">
        <v>94</v>
      </c>
      <c r="D45" s="64">
        <v>20180201</v>
      </c>
      <c r="E45" s="13"/>
    </row>
    <row r="46" spans="1:5">
      <c r="A46" s="15" t="s">
        <v>214</v>
      </c>
      <c r="B46" s="62" t="s">
        <v>215</v>
      </c>
      <c r="C46" s="63" t="s">
        <v>94</v>
      </c>
      <c r="D46" s="64">
        <v>20180201</v>
      </c>
      <c r="E46" s="13"/>
    </row>
    <row r="47" spans="1:5">
      <c r="A47" s="15" t="s">
        <v>137</v>
      </c>
      <c r="B47" s="16" t="s">
        <v>138</v>
      </c>
      <c r="C47" s="13" t="s">
        <v>94</v>
      </c>
      <c r="D47" s="52">
        <v>20180201</v>
      </c>
      <c r="E47" s="13"/>
    </row>
    <row r="48" spans="1:5">
      <c r="A48" s="15" t="s">
        <v>139</v>
      </c>
      <c r="B48" s="16" t="s">
        <v>140</v>
      </c>
      <c r="C48" s="13" t="s">
        <v>94</v>
      </c>
      <c r="D48" s="52">
        <v>1</v>
      </c>
      <c r="E48" s="13"/>
    </row>
    <row r="49" spans="1:5">
      <c r="A49" s="15" t="s">
        <v>141</v>
      </c>
      <c r="B49" s="16" t="s">
        <v>142</v>
      </c>
      <c r="C49" s="13" t="s">
        <v>94</v>
      </c>
      <c r="D49" s="52">
        <v>0</v>
      </c>
      <c r="E49" s="13"/>
    </row>
    <row r="50" spans="1:5">
      <c r="A50" s="15" t="s">
        <v>144</v>
      </c>
      <c r="B50" s="16" t="s">
        <v>145</v>
      </c>
      <c r="C50" s="13" t="s">
        <v>94</v>
      </c>
      <c r="D50" s="52" t="s">
        <v>145</v>
      </c>
      <c r="E50" s="13"/>
    </row>
    <row r="51" spans="1:5">
      <c r="A51" s="15" t="s">
        <v>216</v>
      </c>
      <c r="B51" s="16" t="s">
        <v>217</v>
      </c>
      <c r="C51" s="13" t="s">
        <v>94</v>
      </c>
      <c r="D51" s="52">
        <v>0</v>
      </c>
      <c r="E51" s="13"/>
    </row>
    <row r="52" spans="1:5">
      <c r="A52" s="15" t="s">
        <v>218</v>
      </c>
      <c r="B52" s="16" t="s">
        <v>219</v>
      </c>
      <c r="C52" s="13" t="s">
        <v>94</v>
      </c>
      <c r="D52" s="52" t="s">
        <v>219</v>
      </c>
      <c r="E52" s="13"/>
    </row>
    <row r="53" spans="1:5">
      <c r="A53" s="15" t="s">
        <v>220</v>
      </c>
      <c r="B53" s="16" t="s">
        <v>221</v>
      </c>
      <c r="C53" s="13" t="s">
        <v>94</v>
      </c>
      <c r="D53" s="52">
        <v>20180201</v>
      </c>
      <c r="E53" s="13"/>
    </row>
    <row r="54" spans="1:5">
      <c r="A54" s="15" t="s">
        <v>222</v>
      </c>
      <c r="B54" s="16" t="s">
        <v>223</v>
      </c>
      <c r="C54" s="13" t="s">
        <v>94</v>
      </c>
      <c r="D54" s="52">
        <v>0</v>
      </c>
      <c r="E54" s="13"/>
    </row>
    <row r="55" spans="1:5">
      <c r="A55" s="15" t="s">
        <v>224</v>
      </c>
      <c r="B55" s="16" t="s">
        <v>225</v>
      </c>
      <c r="C55" s="13" t="s">
        <v>94</v>
      </c>
      <c r="D55" s="52">
        <v>0</v>
      </c>
      <c r="E55" s="13"/>
    </row>
    <row r="56" spans="1:5">
      <c r="A56" s="15" t="s">
        <v>226</v>
      </c>
      <c r="B56" s="16" t="s">
        <v>227</v>
      </c>
      <c r="C56" s="13" t="s">
        <v>94</v>
      </c>
      <c r="D56" s="64" t="s">
        <v>91</v>
      </c>
      <c r="E56" s="13"/>
    </row>
    <row r="57" spans="1:5" ht="45">
      <c r="A57" s="15" t="s">
        <v>228</v>
      </c>
      <c r="B57" s="16" t="s">
        <v>229</v>
      </c>
      <c r="C57" s="13" t="s">
        <v>94</v>
      </c>
      <c r="D57" s="65" t="s">
        <v>230</v>
      </c>
      <c r="E57" s="13"/>
    </row>
    <row r="58" spans="1:5">
      <c r="A58" s="15" t="s">
        <v>231</v>
      </c>
      <c r="B58" s="16" t="s">
        <v>232</v>
      </c>
      <c r="C58" s="13" t="s">
        <v>94</v>
      </c>
      <c r="D58" s="52" t="s">
        <v>232</v>
      </c>
      <c r="E58" s="13"/>
    </row>
    <row r="59" spans="1:5">
      <c r="A59" s="15" t="s">
        <v>233</v>
      </c>
      <c r="B59" s="16" t="s">
        <v>234</v>
      </c>
      <c r="C59" s="13" t="s">
        <v>94</v>
      </c>
      <c r="D59" s="13">
        <v>999999999</v>
      </c>
      <c r="E59" s="13"/>
    </row>
    <row r="60" spans="1:5">
      <c r="A60" s="15" t="s">
        <v>235</v>
      </c>
      <c r="B60" s="16" t="s">
        <v>236</v>
      </c>
      <c r="C60" s="13" t="s">
        <v>94</v>
      </c>
      <c r="D60" s="52" t="s">
        <v>236</v>
      </c>
      <c r="E60" s="13"/>
    </row>
    <row r="61" spans="1:5">
      <c r="A61" s="15" t="s">
        <v>237</v>
      </c>
      <c r="B61" s="16" t="s">
        <v>238</v>
      </c>
      <c r="C61" s="13" t="s">
        <v>84</v>
      </c>
      <c r="D61" s="52" t="s">
        <v>239</v>
      </c>
      <c r="E61" s="13"/>
    </row>
    <row r="62" spans="1:5">
      <c r="A62" s="15" t="s">
        <v>240</v>
      </c>
      <c r="B62" s="16" t="s">
        <v>241</v>
      </c>
      <c r="C62" s="13" t="s">
        <v>84</v>
      </c>
      <c r="D62" s="52" t="s">
        <v>242</v>
      </c>
      <c r="E62" s="13"/>
    </row>
    <row r="63" spans="1:5">
      <c r="A63" s="20" t="s">
        <v>243</v>
      </c>
      <c r="B63" s="20"/>
      <c r="C63" s="21"/>
      <c r="D63" s="21"/>
      <c r="E63" s="21"/>
    </row>
    <row r="64" spans="1:5">
      <c r="A64" s="15" t="s">
        <v>244</v>
      </c>
      <c r="B64" s="16" t="s">
        <v>245</v>
      </c>
      <c r="C64" s="13" t="s">
        <v>94</v>
      </c>
      <c r="D64" s="68">
        <v>830</v>
      </c>
      <c r="E64" s="13"/>
    </row>
    <row r="65" spans="1:5">
      <c r="A65" s="15" t="s">
        <v>246</v>
      </c>
      <c r="B65" s="16" t="s">
        <v>247</v>
      </c>
      <c r="C65" s="13" t="s">
        <v>94</v>
      </c>
      <c r="D65" s="68">
        <v>830</v>
      </c>
      <c r="E65" s="13"/>
    </row>
    <row r="66" spans="1:5">
      <c r="A66" s="15" t="s">
        <v>248</v>
      </c>
      <c r="B66" s="16" t="s">
        <v>249</v>
      </c>
      <c r="C66" s="13" t="s">
        <v>94</v>
      </c>
      <c r="D66" s="68">
        <v>830</v>
      </c>
      <c r="E66" s="13"/>
    </row>
    <row r="67" spans="1:5">
      <c r="A67" s="15" t="s">
        <v>250</v>
      </c>
      <c r="B67" s="16" t="s">
        <v>251</v>
      </c>
      <c r="C67" s="13" t="s">
        <v>94</v>
      </c>
      <c r="D67" s="68">
        <v>830</v>
      </c>
      <c r="E67" s="13"/>
    </row>
    <row r="68" spans="1:5">
      <c r="A68" s="15" t="s">
        <v>252</v>
      </c>
      <c r="B68" s="16" t="s">
        <v>253</v>
      </c>
      <c r="C68" s="13" t="s">
        <v>94</v>
      </c>
      <c r="D68" s="68">
        <v>830</v>
      </c>
      <c r="E68" s="13"/>
    </row>
    <row r="69" spans="1:5">
      <c r="A69" s="15" t="s">
        <v>254</v>
      </c>
      <c r="B69" s="16" t="s">
        <v>255</v>
      </c>
      <c r="C69" s="13" t="s">
        <v>94</v>
      </c>
      <c r="D69" s="68">
        <v>830</v>
      </c>
      <c r="E69" s="13"/>
    </row>
    <row r="70" spans="1:5">
      <c r="A70" s="15" t="s">
        <v>256</v>
      </c>
      <c r="B70" s="16" t="s">
        <v>257</v>
      </c>
      <c r="C70" s="13" t="s">
        <v>94</v>
      </c>
      <c r="D70" s="68">
        <v>830</v>
      </c>
      <c r="E70" s="13"/>
    </row>
    <row r="71" spans="1:5">
      <c r="A71" s="15" t="s">
        <v>258</v>
      </c>
      <c r="B71" s="16" t="s">
        <v>259</v>
      </c>
      <c r="C71" s="13" t="s">
        <v>94</v>
      </c>
      <c r="D71" s="68">
        <v>830</v>
      </c>
      <c r="E71" s="13"/>
    </row>
    <row r="72" spans="1:5">
      <c r="A72" s="15" t="s">
        <v>260</v>
      </c>
      <c r="B72" s="16" t="s">
        <v>261</v>
      </c>
      <c r="C72" s="13" t="s">
        <v>94</v>
      </c>
      <c r="D72" s="68">
        <v>830</v>
      </c>
      <c r="E72" s="13"/>
    </row>
    <row r="73" spans="1:5">
      <c r="A73" s="15" t="s">
        <v>262</v>
      </c>
      <c r="B73" s="16" t="s">
        <v>263</v>
      </c>
      <c r="C73" s="13" t="s">
        <v>94</v>
      </c>
      <c r="D73" s="68">
        <v>830</v>
      </c>
      <c r="E73" s="13"/>
    </row>
    <row r="74" spans="1:5">
      <c r="A74" s="15" t="s">
        <v>264</v>
      </c>
      <c r="B74" s="16" t="s">
        <v>265</v>
      </c>
      <c r="C74" s="13" t="s">
        <v>94</v>
      </c>
      <c r="D74" s="68">
        <v>830</v>
      </c>
      <c r="E74" s="13"/>
    </row>
    <row r="75" spans="1:5">
      <c r="A75" s="15" t="s">
        <v>266</v>
      </c>
      <c r="B75" s="16" t="s">
        <v>267</v>
      </c>
      <c r="C75" s="13" t="s">
        <v>94</v>
      </c>
      <c r="D75" s="68">
        <v>830</v>
      </c>
      <c r="E75" s="13"/>
    </row>
    <row r="76" spans="1:5">
      <c r="A76" s="15" t="s">
        <v>268</v>
      </c>
      <c r="B76" s="16" t="s">
        <v>269</v>
      </c>
      <c r="C76" s="13" t="s">
        <v>94</v>
      </c>
      <c r="D76" s="68">
        <v>830</v>
      </c>
      <c r="E76" s="13"/>
    </row>
    <row r="77" spans="1:5">
      <c r="A77" s="15" t="s">
        <v>270</v>
      </c>
      <c r="B77" s="16" t="s">
        <v>271</v>
      </c>
      <c r="C77" s="13" t="s">
        <v>94</v>
      </c>
      <c r="D77" s="68">
        <v>830</v>
      </c>
      <c r="E77" s="13"/>
    </row>
    <row r="78" spans="1:5">
      <c r="A78" s="15" t="s">
        <v>272</v>
      </c>
      <c r="B78" s="16" t="s">
        <v>273</v>
      </c>
      <c r="C78" s="13" t="s">
        <v>94</v>
      </c>
      <c r="D78" s="68">
        <v>830</v>
      </c>
      <c r="E78" s="13"/>
    </row>
    <row r="79" spans="1:5">
      <c r="A79" s="15" t="s">
        <v>274</v>
      </c>
      <c r="B79" s="16" t="s">
        <v>275</v>
      </c>
      <c r="C79" s="13" t="s">
        <v>94</v>
      </c>
      <c r="D79" s="68">
        <v>830</v>
      </c>
      <c r="E79" s="13"/>
    </row>
    <row r="80" spans="1:5">
      <c r="A80" s="15" t="s">
        <v>276</v>
      </c>
      <c r="B80" s="16" t="s">
        <v>277</v>
      </c>
      <c r="C80" s="13" t="s">
        <v>94</v>
      </c>
      <c r="D80" s="68">
        <v>830</v>
      </c>
      <c r="E80" s="13"/>
    </row>
    <row r="81" spans="1:5">
      <c r="A81" s="15" t="s">
        <v>278</v>
      </c>
      <c r="B81" s="16" t="s">
        <v>279</v>
      </c>
      <c r="C81" s="13" t="s">
        <v>94</v>
      </c>
      <c r="D81" s="68">
        <v>830</v>
      </c>
      <c r="E81" s="13"/>
    </row>
    <row r="82" spans="1:5">
      <c r="A82" s="15" t="s">
        <v>280</v>
      </c>
      <c r="B82" s="16" t="s">
        <v>281</v>
      </c>
      <c r="C82" s="13" t="s">
        <v>94</v>
      </c>
      <c r="D82" s="68">
        <v>830</v>
      </c>
      <c r="E82" s="13"/>
    </row>
    <row r="83" spans="1:5">
      <c r="A83" s="15" t="s">
        <v>282</v>
      </c>
      <c r="B83" s="16" t="s">
        <v>283</v>
      </c>
      <c r="C83" s="13" t="s">
        <v>94</v>
      </c>
      <c r="D83" s="68">
        <v>830</v>
      </c>
      <c r="E83" s="13"/>
    </row>
    <row r="84" spans="1:5">
      <c r="A84" s="15" t="s">
        <v>284</v>
      </c>
      <c r="B84" s="16" t="s">
        <v>285</v>
      </c>
      <c r="C84" s="13" t="s">
        <v>94</v>
      </c>
      <c r="D84" s="68">
        <v>830</v>
      </c>
      <c r="E84" s="13"/>
    </row>
    <row r="85" spans="1:5">
      <c r="A85" s="15" t="s">
        <v>286</v>
      </c>
      <c r="B85" s="16" t="s">
        <v>287</v>
      </c>
      <c r="C85" s="13" t="s">
        <v>94</v>
      </c>
      <c r="D85" s="68">
        <v>830</v>
      </c>
      <c r="E85" s="13"/>
    </row>
    <row r="86" spans="1:5">
      <c r="A86" s="15" t="s">
        <v>288</v>
      </c>
      <c r="B86" s="16" t="s">
        <v>289</v>
      </c>
      <c r="C86" s="13" t="s">
        <v>94</v>
      </c>
      <c r="D86" s="68">
        <v>830</v>
      </c>
      <c r="E86" s="13"/>
    </row>
    <row r="87" spans="1:5">
      <c r="A87" s="15" t="s">
        <v>290</v>
      </c>
      <c r="B87" s="16" t="s">
        <v>291</v>
      </c>
      <c r="C87" s="13" t="s">
        <v>94</v>
      </c>
      <c r="D87" s="68">
        <v>830</v>
      </c>
      <c r="E87" s="13"/>
    </row>
    <row r="88" spans="1:5">
      <c r="A88" s="15" t="s">
        <v>292</v>
      </c>
      <c r="B88" s="16" t="s">
        <v>293</v>
      </c>
      <c r="C88" s="13" t="s">
        <v>94</v>
      </c>
      <c r="D88" s="68">
        <v>830</v>
      </c>
      <c r="E88" s="13"/>
    </row>
    <row r="89" spans="1:5">
      <c r="A89" s="15" t="s">
        <v>294</v>
      </c>
      <c r="B89" s="16" t="s">
        <v>295</v>
      </c>
      <c r="C89" s="13" t="s">
        <v>94</v>
      </c>
      <c r="D89" s="68">
        <v>830</v>
      </c>
      <c r="E89" s="13"/>
    </row>
    <row r="90" spans="1:5">
      <c r="A90" s="15" t="s">
        <v>296</v>
      </c>
      <c r="B90" s="16" t="s">
        <v>297</v>
      </c>
      <c r="C90" s="13" t="s">
        <v>94</v>
      </c>
      <c r="D90" s="68">
        <v>830</v>
      </c>
      <c r="E90" s="13"/>
    </row>
  </sheetData>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38"/>
  <sheetViews>
    <sheetView workbookViewId="0">
      <selection activeCell="D9" sqref="D9"/>
    </sheetView>
  </sheetViews>
  <sheetFormatPr defaultColWidth="11.42578125" defaultRowHeight="15"/>
  <cols>
    <col min="1" max="1" width="17.7109375" style="3" customWidth="1"/>
    <col min="2" max="2" width="58.42578125" style="2" customWidth="1"/>
    <col min="3" max="3" width="4.140625" customWidth="1"/>
    <col min="4" max="4" width="21" customWidth="1"/>
    <col min="8" max="8" width="9.7109375" customWidth="1"/>
    <col min="9" max="9" width="10.42578125" customWidth="1"/>
  </cols>
  <sheetData>
    <row r="1" spans="1:9" s="4" customFormat="1">
      <c r="A1" s="10" t="s">
        <v>74</v>
      </c>
      <c r="B1" s="10" t="s">
        <v>75</v>
      </c>
      <c r="C1" s="10" t="s">
        <v>76</v>
      </c>
      <c r="D1" s="236" t="s">
        <v>77</v>
      </c>
      <c r="E1" s="236"/>
      <c r="F1" s="236"/>
      <c r="G1" s="236"/>
      <c r="H1" s="236"/>
      <c r="I1" s="10" t="s">
        <v>78</v>
      </c>
    </row>
    <row r="2" spans="1:9">
      <c r="A2" s="21" t="s">
        <v>79</v>
      </c>
      <c r="B2" s="20"/>
      <c r="C2" s="21"/>
      <c r="D2" s="21"/>
      <c r="E2" s="21"/>
      <c r="F2" s="21"/>
      <c r="G2" s="21"/>
      <c r="H2" s="21"/>
      <c r="I2" s="21"/>
    </row>
    <row r="3" spans="1:9">
      <c r="A3" s="24" t="s">
        <v>147</v>
      </c>
      <c r="B3" s="20"/>
      <c r="C3" s="21"/>
      <c r="D3" s="21"/>
      <c r="E3" s="21"/>
      <c r="F3" s="21"/>
      <c r="G3" s="21"/>
      <c r="H3" s="21"/>
      <c r="I3" s="21"/>
    </row>
    <row r="4" spans="1:9">
      <c r="A4" s="22" t="s">
        <v>82</v>
      </c>
      <c r="B4" s="16" t="s">
        <v>83</v>
      </c>
      <c r="C4" s="13" t="s">
        <v>84</v>
      </c>
      <c r="D4" s="52">
        <v>40106000408</v>
      </c>
      <c r="E4" s="13"/>
      <c r="F4" s="13"/>
      <c r="G4" s="13"/>
      <c r="H4" s="13"/>
      <c r="I4" s="13"/>
    </row>
    <row r="5" spans="1:9">
      <c r="A5" s="22" t="s">
        <v>85</v>
      </c>
      <c r="B5" s="16" t="s">
        <v>86</v>
      </c>
      <c r="C5" s="13" t="s">
        <v>84</v>
      </c>
      <c r="D5" s="52" t="s">
        <v>87</v>
      </c>
      <c r="E5" s="13"/>
      <c r="F5" s="13"/>
      <c r="G5" s="13"/>
      <c r="H5" s="13"/>
      <c r="I5" s="13"/>
    </row>
    <row r="6" spans="1:9">
      <c r="A6" s="24" t="s">
        <v>148</v>
      </c>
      <c r="B6" s="20"/>
      <c r="C6" s="21"/>
      <c r="D6" s="21"/>
      <c r="E6" s="21"/>
      <c r="F6" s="21"/>
      <c r="G6" s="21"/>
      <c r="H6" s="21"/>
      <c r="I6" s="21"/>
    </row>
    <row r="7" spans="1:9">
      <c r="A7" s="22" t="s">
        <v>92</v>
      </c>
      <c r="B7" s="16" t="s">
        <v>93</v>
      </c>
      <c r="C7" s="13" t="s">
        <v>84</v>
      </c>
      <c r="D7" s="52">
        <v>18000006</v>
      </c>
      <c r="E7" s="13"/>
      <c r="F7" s="13"/>
      <c r="G7" s="13"/>
      <c r="H7" s="13"/>
      <c r="I7" s="13"/>
    </row>
    <row r="8" spans="1:9">
      <c r="A8" s="24" t="s">
        <v>100</v>
      </c>
      <c r="B8" s="20"/>
      <c r="C8" s="21"/>
      <c r="D8" s="21"/>
      <c r="E8" s="21"/>
      <c r="F8" s="21"/>
      <c r="G8" s="21"/>
      <c r="H8" s="21"/>
      <c r="I8" s="21"/>
    </row>
    <row r="9" spans="1:9">
      <c r="A9" s="24" t="s">
        <v>150</v>
      </c>
      <c r="B9" s="20"/>
      <c r="C9" s="21"/>
      <c r="D9" s="21"/>
      <c r="E9" s="21"/>
      <c r="F9" s="21"/>
      <c r="G9" s="21"/>
      <c r="H9" s="21"/>
      <c r="I9" s="21"/>
    </row>
    <row r="10" spans="1:9" ht="30">
      <c r="A10" s="22" t="s">
        <v>102</v>
      </c>
      <c r="B10" s="16" t="s">
        <v>103</v>
      </c>
      <c r="C10" s="13" t="s">
        <v>84</v>
      </c>
      <c r="D10" s="13">
        <v>0</v>
      </c>
      <c r="E10" s="13"/>
      <c r="F10" s="13"/>
      <c r="G10" s="13"/>
      <c r="H10" s="13"/>
      <c r="I10" s="13"/>
    </row>
    <row r="11" spans="1:9" ht="30">
      <c r="A11" s="22" t="s">
        <v>104</v>
      </c>
      <c r="B11" s="16" t="s">
        <v>105</v>
      </c>
      <c r="C11" s="13" t="s">
        <v>84</v>
      </c>
      <c r="D11" s="14"/>
      <c r="E11" s="13"/>
      <c r="F11" s="13"/>
      <c r="G11" s="13"/>
      <c r="H11" s="13"/>
      <c r="I11" s="13"/>
    </row>
    <row r="12" spans="1:9">
      <c r="A12" s="24" t="s">
        <v>298</v>
      </c>
      <c r="B12" s="20"/>
      <c r="C12" s="21"/>
      <c r="D12" s="21"/>
      <c r="E12" s="21"/>
      <c r="F12" s="21"/>
      <c r="G12" s="21"/>
      <c r="H12" s="21"/>
      <c r="I12" s="21"/>
    </row>
    <row r="13" spans="1:9">
      <c r="A13" s="22" t="s">
        <v>299</v>
      </c>
      <c r="B13" s="16" t="s">
        <v>300</v>
      </c>
      <c r="C13" s="13" t="s">
        <v>84</v>
      </c>
      <c r="D13" s="52">
        <v>18000012</v>
      </c>
      <c r="E13" s="13"/>
      <c r="F13" s="13"/>
      <c r="G13" s="13"/>
      <c r="H13" s="13"/>
      <c r="I13" s="13"/>
    </row>
    <row r="14" spans="1:9" ht="30" customHeight="1">
      <c r="A14" s="22" t="s">
        <v>301</v>
      </c>
      <c r="B14" s="16" t="s">
        <v>302</v>
      </c>
      <c r="C14" s="13" t="s">
        <v>84</v>
      </c>
      <c r="D14" s="52" t="s">
        <v>303</v>
      </c>
      <c r="E14" s="13"/>
      <c r="F14" s="13"/>
      <c r="G14" s="13"/>
      <c r="H14" s="13"/>
      <c r="I14" s="13"/>
    </row>
    <row r="15" spans="1:9" ht="30" customHeight="1">
      <c r="A15" s="22" t="s">
        <v>304</v>
      </c>
      <c r="B15" s="16" t="s">
        <v>305</v>
      </c>
      <c r="C15" s="13" t="s">
        <v>84</v>
      </c>
      <c r="D15" s="52">
        <v>20171001</v>
      </c>
      <c r="E15" s="13"/>
      <c r="F15" s="13"/>
      <c r="G15" s="13"/>
      <c r="H15" s="13"/>
      <c r="I15" s="13"/>
    </row>
    <row r="16" spans="1:9" ht="30" customHeight="1">
      <c r="A16" s="22" t="s">
        <v>210</v>
      </c>
      <c r="B16" s="16" t="s">
        <v>211</v>
      </c>
      <c r="C16" s="13" t="s">
        <v>84</v>
      </c>
      <c r="D16" s="52">
        <v>20180201</v>
      </c>
      <c r="E16" s="13"/>
      <c r="F16" s="13"/>
      <c r="G16" s="13"/>
      <c r="H16" s="13"/>
      <c r="I16" s="13"/>
    </row>
    <row r="17" spans="1:9" ht="30" customHeight="1">
      <c r="A17" s="22" t="s">
        <v>306</v>
      </c>
      <c r="B17" s="16" t="s">
        <v>307</v>
      </c>
      <c r="C17" s="13" t="s">
        <v>84</v>
      </c>
      <c r="D17" s="52">
        <v>20180115</v>
      </c>
      <c r="E17" s="13"/>
      <c r="F17" s="13"/>
      <c r="G17" s="13"/>
      <c r="H17" s="13"/>
      <c r="I17" s="13"/>
    </row>
    <row r="18" spans="1:9" ht="30" customHeight="1">
      <c r="A18" s="22" t="s">
        <v>308</v>
      </c>
      <c r="B18" s="16" t="s">
        <v>309</v>
      </c>
      <c r="C18" s="13" t="s">
        <v>94</v>
      </c>
      <c r="D18" s="52">
        <v>20180115</v>
      </c>
      <c r="E18" s="13"/>
      <c r="F18" s="13"/>
      <c r="G18" s="13"/>
      <c r="H18" s="13"/>
      <c r="I18" s="13"/>
    </row>
    <row r="19" spans="1:9" ht="19.899999999999999" customHeight="1">
      <c r="A19" s="22" t="s">
        <v>310</v>
      </c>
      <c r="B19" s="16" t="s">
        <v>311</v>
      </c>
      <c r="C19" s="13" t="s">
        <v>84</v>
      </c>
      <c r="D19" s="52" t="s">
        <v>239</v>
      </c>
      <c r="E19" s="13"/>
      <c r="F19" s="13"/>
      <c r="G19" s="13"/>
      <c r="H19" s="13"/>
      <c r="I19" s="13"/>
    </row>
    <row r="20" spans="1:9">
      <c r="A20" s="22" t="s">
        <v>312</v>
      </c>
      <c r="B20" s="16" t="s">
        <v>313</v>
      </c>
      <c r="C20" s="13" t="s">
        <v>84</v>
      </c>
      <c r="D20" s="52" t="s">
        <v>242</v>
      </c>
      <c r="E20" s="13"/>
      <c r="F20" s="13"/>
      <c r="G20" s="13"/>
      <c r="H20" s="13"/>
      <c r="I20" s="13"/>
    </row>
    <row r="21" spans="1:9">
      <c r="A21" s="22" t="s">
        <v>314</v>
      </c>
      <c r="B21" s="16" t="s">
        <v>315</v>
      </c>
      <c r="C21" s="13" t="s">
        <v>84</v>
      </c>
      <c r="D21" s="69">
        <v>350</v>
      </c>
      <c r="E21" s="13"/>
      <c r="F21" s="13"/>
      <c r="G21" s="13"/>
      <c r="H21" s="13"/>
      <c r="I21" s="13"/>
    </row>
    <row r="22" spans="1:9" ht="18.399999999999999" customHeight="1">
      <c r="A22" s="22" t="s">
        <v>316</v>
      </c>
      <c r="B22" s="16" t="s">
        <v>317</v>
      </c>
      <c r="C22" s="13" t="s">
        <v>94</v>
      </c>
      <c r="D22" s="52">
        <v>15</v>
      </c>
      <c r="E22" s="13"/>
      <c r="F22" s="13"/>
      <c r="G22" s="13"/>
      <c r="H22" s="13"/>
      <c r="I22" s="13"/>
    </row>
    <row r="23" spans="1:9">
      <c r="A23" s="22" t="s">
        <v>170</v>
      </c>
      <c r="B23" s="16" t="s">
        <v>318</v>
      </c>
      <c r="C23" s="13" t="s">
        <v>94</v>
      </c>
      <c r="D23" s="52" t="s">
        <v>205</v>
      </c>
      <c r="E23" s="13"/>
      <c r="F23" s="13"/>
      <c r="G23" s="13"/>
      <c r="H23" s="13"/>
      <c r="I23" s="13"/>
    </row>
    <row r="24" spans="1:9" ht="14.65" customHeight="1">
      <c r="A24" s="22" t="s">
        <v>319</v>
      </c>
      <c r="B24" s="16" t="s">
        <v>320</v>
      </c>
      <c r="C24" s="13" t="s">
        <v>94</v>
      </c>
      <c r="D24" s="69">
        <v>350</v>
      </c>
      <c r="E24" s="13"/>
      <c r="F24" s="13"/>
      <c r="G24" s="13"/>
      <c r="H24" s="13"/>
      <c r="I24" s="13"/>
    </row>
    <row r="25" spans="1:9">
      <c r="A25" s="22" t="s">
        <v>321</v>
      </c>
      <c r="B25" s="16" t="s">
        <v>322</v>
      </c>
      <c r="C25" s="13" t="s">
        <v>94</v>
      </c>
      <c r="D25" s="69">
        <v>350</v>
      </c>
      <c r="E25" s="13"/>
      <c r="F25" s="13"/>
      <c r="G25" s="13"/>
      <c r="H25" s="13"/>
      <c r="I25" s="13"/>
    </row>
    <row r="26" spans="1:9">
      <c r="A26" s="22" t="s">
        <v>323</v>
      </c>
      <c r="B26" s="16" t="s">
        <v>324</v>
      </c>
      <c r="C26" s="13" t="s">
        <v>94</v>
      </c>
      <c r="D26" s="69">
        <v>350</v>
      </c>
      <c r="E26" s="13"/>
      <c r="F26" s="13"/>
      <c r="G26" s="13"/>
      <c r="H26" s="13"/>
      <c r="I26" s="13"/>
    </row>
    <row r="27" spans="1:9">
      <c r="A27" s="22" t="s">
        <v>325</v>
      </c>
      <c r="B27" s="16" t="s">
        <v>326</v>
      </c>
      <c r="C27" s="13" t="s">
        <v>94</v>
      </c>
      <c r="D27" s="69">
        <v>350</v>
      </c>
      <c r="E27" s="13"/>
      <c r="F27" s="13"/>
      <c r="G27" s="13"/>
      <c r="H27" s="13"/>
      <c r="I27" s="13"/>
    </row>
    <row r="28" spans="1:9" ht="30" customHeight="1">
      <c r="A28" s="22" t="s">
        <v>327</v>
      </c>
      <c r="B28" s="16" t="s">
        <v>328</v>
      </c>
      <c r="C28" s="13" t="s">
        <v>94</v>
      </c>
      <c r="D28" s="69">
        <v>350</v>
      </c>
      <c r="E28" s="13"/>
      <c r="F28" s="13"/>
      <c r="G28" s="13"/>
      <c r="H28" s="13"/>
      <c r="I28" s="13"/>
    </row>
    <row r="29" spans="1:9" ht="30" customHeight="1">
      <c r="A29" s="22" t="s">
        <v>329</v>
      </c>
      <c r="B29" s="16" t="s">
        <v>330</v>
      </c>
      <c r="C29" s="13" t="s">
        <v>94</v>
      </c>
      <c r="D29" s="69">
        <v>350</v>
      </c>
      <c r="E29" s="13"/>
      <c r="F29" s="13"/>
      <c r="G29" s="13"/>
      <c r="H29" s="13"/>
      <c r="I29" s="13"/>
    </row>
    <row r="30" spans="1:9" ht="30" customHeight="1">
      <c r="A30" s="22" t="s">
        <v>331</v>
      </c>
      <c r="B30" s="16" t="s">
        <v>332</v>
      </c>
      <c r="C30" s="13" t="s">
        <v>94</v>
      </c>
      <c r="D30" s="52" t="s">
        <v>333</v>
      </c>
      <c r="E30" s="13"/>
      <c r="F30" s="13"/>
      <c r="G30" s="13"/>
      <c r="H30" s="13"/>
      <c r="I30" s="13"/>
    </row>
    <row r="31" spans="1:9" ht="30" customHeight="1">
      <c r="A31" s="22" t="s">
        <v>334</v>
      </c>
      <c r="B31" s="16" t="s">
        <v>335</v>
      </c>
      <c r="C31" s="13" t="s">
        <v>94</v>
      </c>
      <c r="D31" s="52">
        <v>20200816</v>
      </c>
      <c r="E31" s="13"/>
      <c r="F31" s="13"/>
      <c r="G31" s="13"/>
      <c r="H31" s="13"/>
      <c r="I31" s="13"/>
    </row>
    <row r="32" spans="1:9" ht="30" customHeight="1">
      <c r="A32" s="22" t="s">
        <v>336</v>
      </c>
      <c r="B32" s="16" t="s">
        <v>337</v>
      </c>
      <c r="C32" s="13" t="s">
        <v>94</v>
      </c>
      <c r="D32" s="52">
        <v>20200816</v>
      </c>
      <c r="E32" s="13"/>
      <c r="F32" s="13"/>
      <c r="G32" s="13"/>
      <c r="H32" s="13"/>
      <c r="I32" s="13"/>
    </row>
    <row r="33" spans="1:9" ht="33" customHeight="1">
      <c r="A33" s="22" t="s">
        <v>338</v>
      </c>
      <c r="B33" s="16" t="s">
        <v>339</v>
      </c>
      <c r="C33" s="13" t="s">
        <v>94</v>
      </c>
      <c r="D33" s="52">
        <v>0</v>
      </c>
      <c r="E33" s="13"/>
      <c r="F33" s="13"/>
      <c r="G33" s="13"/>
      <c r="H33" s="13"/>
      <c r="I33" s="13"/>
    </row>
    <row r="34" spans="1:9" ht="75">
      <c r="A34" s="22" t="s">
        <v>340</v>
      </c>
      <c r="B34" s="16" t="s">
        <v>341</v>
      </c>
      <c r="C34" s="13" t="s">
        <v>94</v>
      </c>
      <c r="D34" s="65" t="s">
        <v>342</v>
      </c>
      <c r="E34" s="13"/>
      <c r="F34" s="13"/>
      <c r="G34" s="13"/>
      <c r="H34" s="13"/>
      <c r="I34" s="13"/>
    </row>
    <row r="35" spans="1:9" ht="60">
      <c r="A35" s="22" t="s">
        <v>343</v>
      </c>
      <c r="B35" s="16" t="s">
        <v>344</v>
      </c>
      <c r="C35" s="13" t="s">
        <v>94</v>
      </c>
      <c r="D35" s="65" t="s">
        <v>345</v>
      </c>
      <c r="E35" s="13"/>
      <c r="F35" s="13"/>
      <c r="G35" s="13"/>
      <c r="H35" s="13"/>
      <c r="I35" s="13"/>
    </row>
    <row r="36" spans="1:9" ht="18.399999999999999" customHeight="1">
      <c r="A36" s="22" t="s">
        <v>346</v>
      </c>
      <c r="B36" s="16" t="s">
        <v>347</v>
      </c>
      <c r="C36" s="13" t="s">
        <v>94</v>
      </c>
      <c r="D36" s="52"/>
      <c r="E36" s="13"/>
      <c r="F36" s="13"/>
      <c r="G36" s="13"/>
      <c r="H36" s="13"/>
      <c r="I36" s="13"/>
    </row>
    <row r="37" spans="1:9">
      <c r="A37" s="22" t="s">
        <v>348</v>
      </c>
      <c r="B37" s="16" t="s">
        <v>349</v>
      </c>
      <c r="C37" s="13" t="s">
        <v>94</v>
      </c>
      <c r="D37" s="66">
        <v>35</v>
      </c>
      <c r="E37" s="13"/>
      <c r="F37" s="13"/>
      <c r="G37" s="13"/>
      <c r="H37" s="13"/>
      <c r="I37" s="13"/>
    </row>
    <row r="38" spans="1:9" ht="14.65" customHeight="1">
      <c r="A38" s="22" t="s">
        <v>350</v>
      </c>
      <c r="B38" s="16" t="s">
        <v>351</v>
      </c>
      <c r="C38" s="13" t="s">
        <v>84</v>
      </c>
      <c r="D38" s="52">
        <v>1800001200</v>
      </c>
      <c r="E38" s="13"/>
      <c r="F38" s="13"/>
      <c r="G38" s="13"/>
      <c r="H38" s="13"/>
      <c r="I38" s="13"/>
    </row>
  </sheetData>
  <mergeCells count="1">
    <mergeCell ref="D1:H1"/>
  </mergeCell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57"/>
  <sheetViews>
    <sheetView workbookViewId="0">
      <selection activeCell="D44" sqref="D44"/>
    </sheetView>
  </sheetViews>
  <sheetFormatPr defaultColWidth="11.42578125" defaultRowHeight="15"/>
  <cols>
    <col min="1" max="1" width="29.140625" customWidth="1"/>
    <col min="2" max="2" width="51.42578125" style="2" customWidth="1"/>
    <col min="3" max="3" width="6.42578125" style="3" customWidth="1"/>
    <col min="4" max="4" width="20.7109375" style="2" customWidth="1"/>
    <col min="5" max="5" width="11.140625" style="2" customWidth="1"/>
    <col min="6" max="6" width="11.42578125" style="2"/>
  </cols>
  <sheetData>
    <row r="1" spans="1:7" s="4" customFormat="1">
      <c r="A1" s="10" t="s">
        <v>74</v>
      </c>
      <c r="B1" s="10" t="s">
        <v>75</v>
      </c>
      <c r="C1" s="10" t="s">
        <v>76</v>
      </c>
      <c r="D1" s="237" t="s">
        <v>77</v>
      </c>
      <c r="E1" s="237"/>
      <c r="F1" s="237"/>
      <c r="G1" s="10" t="s">
        <v>78</v>
      </c>
    </row>
    <row r="2" spans="1:7">
      <c r="A2" s="21" t="s">
        <v>79</v>
      </c>
      <c r="B2" s="20"/>
      <c r="C2" s="21"/>
      <c r="D2" s="20"/>
      <c r="E2" s="20"/>
      <c r="F2" s="20"/>
      <c r="G2" s="21"/>
    </row>
    <row r="3" spans="1:7">
      <c r="A3" s="21" t="s">
        <v>80</v>
      </c>
      <c r="B3" s="20"/>
      <c r="C3" s="21"/>
      <c r="D3" s="20"/>
      <c r="E3" s="20"/>
      <c r="F3" s="20"/>
      <c r="G3" s="21"/>
    </row>
    <row r="4" spans="1:7">
      <c r="A4" s="22" t="s">
        <v>82</v>
      </c>
      <c r="B4" s="16" t="s">
        <v>83</v>
      </c>
      <c r="C4" s="13" t="s">
        <v>84</v>
      </c>
      <c r="D4" s="56">
        <v>40106000408</v>
      </c>
      <c r="E4" s="16"/>
      <c r="F4" s="16"/>
      <c r="G4" s="13"/>
    </row>
    <row r="5" spans="1:7">
      <c r="A5" s="22" t="s">
        <v>85</v>
      </c>
      <c r="B5" s="16" t="s">
        <v>86</v>
      </c>
      <c r="C5" s="13" t="s">
        <v>84</v>
      </c>
      <c r="D5" s="56" t="s">
        <v>87</v>
      </c>
      <c r="E5" s="16"/>
      <c r="F5" s="16"/>
      <c r="G5" s="13"/>
    </row>
    <row r="6" spans="1:7">
      <c r="A6" s="21" t="s">
        <v>352</v>
      </c>
      <c r="B6" s="20"/>
      <c r="C6" s="21"/>
      <c r="D6" s="20"/>
      <c r="E6" s="20"/>
      <c r="F6" s="20"/>
      <c r="G6" s="21"/>
    </row>
    <row r="7" spans="1:7">
      <c r="A7" s="22" t="s">
        <v>350</v>
      </c>
      <c r="B7" s="16" t="s">
        <v>353</v>
      </c>
      <c r="C7" s="13" t="s">
        <v>84</v>
      </c>
      <c r="D7" s="56">
        <v>1800001300</v>
      </c>
      <c r="E7" s="16"/>
      <c r="F7" s="16"/>
      <c r="G7" s="13"/>
    </row>
    <row r="8" spans="1:7">
      <c r="A8" s="24" t="s">
        <v>100</v>
      </c>
      <c r="B8" s="20">
        <v>0</v>
      </c>
      <c r="C8" s="21"/>
      <c r="D8" s="20"/>
      <c r="E8" s="20"/>
      <c r="F8" s="20"/>
      <c r="G8" s="21"/>
    </row>
    <row r="9" spans="1:7">
      <c r="A9" s="24" t="s">
        <v>150</v>
      </c>
      <c r="B9" s="20">
        <v>0</v>
      </c>
      <c r="C9" s="21"/>
      <c r="D9" s="20"/>
      <c r="E9" s="20"/>
      <c r="F9" s="20"/>
      <c r="G9" s="21"/>
    </row>
    <row r="10" spans="1:7" ht="30">
      <c r="A10" s="22" t="s">
        <v>102</v>
      </c>
      <c r="B10" s="16" t="s">
        <v>103</v>
      </c>
      <c r="C10" s="13" t="s">
        <v>84</v>
      </c>
      <c r="D10" s="16">
        <v>0</v>
      </c>
      <c r="E10" s="16"/>
      <c r="F10" s="16"/>
      <c r="G10" s="13"/>
    </row>
    <row r="11" spans="1:7" ht="30">
      <c r="A11" s="22" t="s">
        <v>104</v>
      </c>
      <c r="B11" s="16" t="s">
        <v>105</v>
      </c>
      <c r="C11" s="13" t="s">
        <v>84</v>
      </c>
      <c r="D11" s="23" t="s">
        <v>354</v>
      </c>
      <c r="E11" s="16"/>
      <c r="F11" s="16"/>
      <c r="G11" s="13"/>
    </row>
    <row r="12" spans="1:7">
      <c r="A12" s="21" t="s">
        <v>80</v>
      </c>
      <c r="B12" s="20" t="s">
        <v>81</v>
      </c>
      <c r="C12" s="21"/>
      <c r="D12" s="20"/>
      <c r="E12" s="20"/>
      <c r="F12" s="20"/>
      <c r="G12" s="20"/>
    </row>
    <row r="13" spans="1:7">
      <c r="A13" s="22" t="s">
        <v>82</v>
      </c>
      <c r="B13" s="16" t="s">
        <v>83</v>
      </c>
      <c r="C13" s="13" t="s">
        <v>84</v>
      </c>
      <c r="D13" s="56">
        <v>40106000408</v>
      </c>
      <c r="E13" s="16"/>
      <c r="F13" s="16"/>
      <c r="G13" s="13"/>
    </row>
    <row r="14" spans="1:7">
      <c r="A14" s="21" t="s">
        <v>355</v>
      </c>
      <c r="B14" s="20" t="s">
        <v>81</v>
      </c>
      <c r="C14" s="21"/>
      <c r="D14" s="20"/>
      <c r="E14" s="20"/>
      <c r="F14" s="20"/>
      <c r="G14" s="20"/>
    </row>
    <row r="15" spans="1:7" ht="14.65" customHeight="1">
      <c r="A15" s="15" t="s">
        <v>92</v>
      </c>
      <c r="B15" s="16" t="s">
        <v>93</v>
      </c>
      <c r="C15" s="13" t="s">
        <v>84</v>
      </c>
      <c r="D15" s="56">
        <v>18000006</v>
      </c>
      <c r="E15" s="16"/>
      <c r="F15" s="16"/>
      <c r="G15" s="13"/>
    </row>
    <row r="16" spans="1:7" ht="14.65" customHeight="1">
      <c r="A16" s="15" t="s">
        <v>95</v>
      </c>
      <c r="B16" s="16" t="s">
        <v>96</v>
      </c>
      <c r="C16" s="13" t="s">
        <v>94</v>
      </c>
      <c r="D16" s="56">
        <v>8</v>
      </c>
      <c r="E16" s="16"/>
      <c r="F16" s="16"/>
      <c r="G16" s="13"/>
    </row>
    <row r="17" spans="1:7" ht="14.65" customHeight="1">
      <c r="A17" s="15" t="s">
        <v>114</v>
      </c>
      <c r="B17" s="16" t="s">
        <v>153</v>
      </c>
      <c r="C17" s="13" t="s">
        <v>84</v>
      </c>
      <c r="D17" s="56">
        <v>19000258</v>
      </c>
      <c r="E17" s="16"/>
      <c r="F17" s="16"/>
      <c r="G17" s="13"/>
    </row>
    <row r="18" spans="1:7" ht="30">
      <c r="A18" s="15" t="s">
        <v>117</v>
      </c>
      <c r="B18" s="16" t="s">
        <v>163</v>
      </c>
      <c r="C18" s="13" t="s">
        <v>84</v>
      </c>
      <c r="D18" s="56" t="s">
        <v>119</v>
      </c>
      <c r="E18" s="13"/>
      <c r="F18"/>
    </row>
    <row r="19" spans="1:7">
      <c r="A19" s="15" t="s">
        <v>158</v>
      </c>
      <c r="B19" s="16" t="s">
        <v>159</v>
      </c>
      <c r="C19" s="13" t="s">
        <v>84</v>
      </c>
      <c r="D19" s="56">
        <v>19</v>
      </c>
      <c r="E19" s="13"/>
      <c r="F19"/>
    </row>
    <row r="20" spans="1:7">
      <c r="A20" s="15" t="s">
        <v>160</v>
      </c>
      <c r="B20" s="16" t="s">
        <v>161</v>
      </c>
      <c r="C20" s="13" t="s">
        <v>84</v>
      </c>
      <c r="D20" s="56" t="s">
        <v>162</v>
      </c>
      <c r="E20" s="13"/>
      <c r="F20"/>
    </row>
    <row r="21" spans="1:7">
      <c r="A21" s="15" t="s">
        <v>120</v>
      </c>
      <c r="B21" s="16" t="s">
        <v>165</v>
      </c>
      <c r="C21" s="13" t="s">
        <v>84</v>
      </c>
      <c r="D21" s="56">
        <v>4000774</v>
      </c>
      <c r="E21" s="13"/>
      <c r="F21"/>
    </row>
    <row r="22" spans="1:7" ht="30">
      <c r="A22" s="15" t="s">
        <v>123</v>
      </c>
      <c r="B22" s="16" t="s">
        <v>166</v>
      </c>
      <c r="C22" s="13" t="s">
        <v>84</v>
      </c>
      <c r="D22" s="56" t="s">
        <v>125</v>
      </c>
      <c r="E22" s="13"/>
      <c r="F22"/>
    </row>
    <row r="23" spans="1:7">
      <c r="A23" s="15" t="s">
        <v>301</v>
      </c>
      <c r="B23" s="16" t="s">
        <v>302</v>
      </c>
      <c r="C23" s="13" t="s">
        <v>94</v>
      </c>
      <c r="D23" s="56" t="s">
        <v>356</v>
      </c>
      <c r="E23" s="13"/>
      <c r="F23"/>
    </row>
    <row r="24" spans="1:7">
      <c r="A24" s="15" t="s">
        <v>304</v>
      </c>
      <c r="B24" s="16" t="s">
        <v>305</v>
      </c>
      <c r="C24" s="13" t="s">
        <v>84</v>
      </c>
      <c r="D24" s="56">
        <v>20171101</v>
      </c>
      <c r="E24" s="13"/>
      <c r="F24"/>
    </row>
    <row r="25" spans="1:7">
      <c r="A25" s="15" t="s">
        <v>210</v>
      </c>
      <c r="B25" s="16" t="s">
        <v>211</v>
      </c>
      <c r="C25" s="13" t="s">
        <v>84</v>
      </c>
      <c r="D25" s="56">
        <v>20180201</v>
      </c>
      <c r="E25" s="13"/>
      <c r="F25"/>
    </row>
    <row r="26" spans="1:7">
      <c r="A26" s="15" t="s">
        <v>306</v>
      </c>
      <c r="B26" s="16" t="s">
        <v>307</v>
      </c>
      <c r="C26" s="13" t="s">
        <v>84</v>
      </c>
      <c r="D26" s="56">
        <v>20180130</v>
      </c>
      <c r="E26" s="13"/>
      <c r="F26"/>
    </row>
    <row r="27" spans="1:7">
      <c r="A27" s="15" t="s">
        <v>308</v>
      </c>
      <c r="B27" s="16" t="s">
        <v>309</v>
      </c>
      <c r="C27" s="13" t="s">
        <v>94</v>
      </c>
      <c r="D27" s="56">
        <v>20180130</v>
      </c>
      <c r="E27" s="13"/>
      <c r="F27"/>
    </row>
    <row r="28" spans="1:7">
      <c r="A28" s="15" t="s">
        <v>316</v>
      </c>
      <c r="B28" s="16" t="s">
        <v>317</v>
      </c>
      <c r="C28" s="13" t="s">
        <v>94</v>
      </c>
      <c r="D28" s="56">
        <v>15</v>
      </c>
      <c r="E28" s="13"/>
      <c r="F28"/>
    </row>
    <row r="29" spans="1:7">
      <c r="A29" s="15" t="s">
        <v>170</v>
      </c>
      <c r="B29" s="16" t="s">
        <v>318</v>
      </c>
      <c r="C29" s="13" t="s">
        <v>94</v>
      </c>
      <c r="D29" s="56" t="s">
        <v>357</v>
      </c>
      <c r="E29" s="13"/>
      <c r="F29"/>
    </row>
    <row r="30" spans="1:7">
      <c r="A30" s="15" t="s">
        <v>358</v>
      </c>
      <c r="B30" s="16" t="s">
        <v>359</v>
      </c>
      <c r="C30" s="13" t="s">
        <v>94</v>
      </c>
      <c r="D30" s="56">
        <v>0</v>
      </c>
      <c r="E30" s="13"/>
      <c r="F30"/>
    </row>
    <row r="31" spans="1:7">
      <c r="A31" s="15" t="s">
        <v>360</v>
      </c>
      <c r="B31" s="16" t="s">
        <v>361</v>
      </c>
      <c r="C31" s="13" t="s">
        <v>94</v>
      </c>
      <c r="D31" s="56">
        <v>20170905</v>
      </c>
      <c r="E31" s="13"/>
      <c r="F31"/>
    </row>
    <row r="32" spans="1:7">
      <c r="A32" s="15" t="s">
        <v>362</v>
      </c>
      <c r="B32" s="16" t="s">
        <v>363</v>
      </c>
      <c r="C32" s="13" t="s">
        <v>94</v>
      </c>
      <c r="D32" s="70">
        <v>1233</v>
      </c>
      <c r="E32" s="13"/>
      <c r="F32"/>
    </row>
    <row r="33" spans="1:6">
      <c r="A33" s="15" t="s">
        <v>364</v>
      </c>
      <c r="B33" s="16" t="s">
        <v>365</v>
      </c>
      <c r="C33" s="13" t="s">
        <v>84</v>
      </c>
      <c r="D33" s="56">
        <v>1010101</v>
      </c>
      <c r="E33" s="13"/>
      <c r="F33"/>
    </row>
    <row r="34" spans="1:6" ht="30">
      <c r="A34" s="15" t="s">
        <v>366</v>
      </c>
      <c r="B34" s="16" t="s">
        <v>367</v>
      </c>
      <c r="C34" s="13" t="s">
        <v>84</v>
      </c>
      <c r="D34" s="56" t="s">
        <v>368</v>
      </c>
      <c r="E34" s="13"/>
      <c r="F34"/>
    </row>
    <row r="35" spans="1:6">
      <c r="A35" s="15" t="s">
        <v>369</v>
      </c>
      <c r="B35" s="16" t="s">
        <v>370</v>
      </c>
      <c r="C35" s="13" t="s">
        <v>94</v>
      </c>
      <c r="D35" s="67">
        <v>95</v>
      </c>
      <c r="E35" s="13"/>
      <c r="F35"/>
    </row>
    <row r="36" spans="1:6">
      <c r="A36" s="15" t="s">
        <v>371</v>
      </c>
      <c r="B36" s="16" t="s">
        <v>372</v>
      </c>
      <c r="C36" s="13" t="s">
        <v>94</v>
      </c>
      <c r="D36" s="56">
        <v>1</v>
      </c>
      <c r="E36" s="13"/>
      <c r="F36"/>
    </row>
    <row r="37" spans="1:6">
      <c r="A37" s="15" t="s">
        <v>373</v>
      </c>
      <c r="B37" s="16" t="s">
        <v>374</v>
      </c>
      <c r="C37" s="13" t="s">
        <v>94</v>
      </c>
      <c r="D37" s="56">
        <v>0</v>
      </c>
      <c r="E37" s="13"/>
      <c r="F37"/>
    </row>
    <row r="38" spans="1:6" ht="30">
      <c r="A38" s="15" t="s">
        <v>375</v>
      </c>
      <c r="B38" s="16" t="s">
        <v>376</v>
      </c>
      <c r="C38" s="13" t="s">
        <v>94</v>
      </c>
      <c r="D38" s="56" t="s">
        <v>376</v>
      </c>
      <c r="E38" s="13"/>
      <c r="F38"/>
    </row>
    <row r="39" spans="1:6">
      <c r="A39" s="15" t="s">
        <v>331</v>
      </c>
      <c r="B39" s="16" t="s">
        <v>332</v>
      </c>
      <c r="C39" s="13" t="s">
        <v>94</v>
      </c>
      <c r="D39" s="56" t="s">
        <v>332</v>
      </c>
      <c r="E39" s="13"/>
      <c r="F39"/>
    </row>
    <row r="40" spans="1:6">
      <c r="A40" s="15" t="s">
        <v>377</v>
      </c>
      <c r="B40" s="16" t="s">
        <v>378</v>
      </c>
      <c r="C40" s="13" t="s">
        <v>94</v>
      </c>
      <c r="D40" s="70">
        <v>883</v>
      </c>
      <c r="E40" s="13"/>
      <c r="F40"/>
    </row>
    <row r="41" spans="1:6">
      <c r="A41" s="15" t="s">
        <v>379</v>
      </c>
      <c r="B41" s="16" t="s">
        <v>380</v>
      </c>
      <c r="C41" s="13" t="s">
        <v>94</v>
      </c>
      <c r="D41" s="67">
        <v>95</v>
      </c>
      <c r="E41" s="13"/>
      <c r="F41"/>
    </row>
    <row r="42" spans="1:6" ht="30">
      <c r="A42" s="15" t="s">
        <v>381</v>
      </c>
      <c r="B42" s="16" t="s">
        <v>382</v>
      </c>
      <c r="C42" s="13" t="s">
        <v>94</v>
      </c>
      <c r="D42" s="56" t="s">
        <v>382</v>
      </c>
      <c r="E42" s="13"/>
      <c r="F42"/>
    </row>
    <row r="43" spans="1:6">
      <c r="A43" s="15" t="s">
        <v>383</v>
      </c>
      <c r="B43" s="16" t="s">
        <v>384</v>
      </c>
      <c r="C43" s="13" t="s">
        <v>84</v>
      </c>
      <c r="D43" s="56">
        <v>198</v>
      </c>
      <c r="E43" s="13"/>
      <c r="F43"/>
    </row>
    <row r="44" spans="1:6">
      <c r="A44" s="15" t="s">
        <v>385</v>
      </c>
      <c r="B44" s="16" t="s">
        <v>386</v>
      </c>
      <c r="C44" s="13" t="s">
        <v>84</v>
      </c>
      <c r="D44" s="56" t="s">
        <v>242</v>
      </c>
      <c r="E44" s="13"/>
      <c r="F44"/>
    </row>
    <row r="45" spans="1:6">
      <c r="A45" s="15" t="s">
        <v>387</v>
      </c>
      <c r="B45" s="16" t="s">
        <v>388</v>
      </c>
      <c r="C45" s="13" t="s">
        <v>94</v>
      </c>
      <c r="D45" s="70">
        <v>480</v>
      </c>
      <c r="E45" s="13"/>
      <c r="F45"/>
    </row>
    <row r="46" spans="1:6">
      <c r="A46" s="15" t="s">
        <v>389</v>
      </c>
      <c r="B46" s="16" t="s">
        <v>390</v>
      </c>
      <c r="C46" s="13" t="s">
        <v>84</v>
      </c>
      <c r="D46" s="70">
        <v>480</v>
      </c>
      <c r="E46" s="13"/>
      <c r="F46"/>
    </row>
    <row r="47" spans="1:6">
      <c r="A47" s="15" t="s">
        <v>391</v>
      </c>
      <c r="B47" s="16" t="s">
        <v>392</v>
      </c>
      <c r="C47" s="13" t="s">
        <v>84</v>
      </c>
      <c r="D47" s="70">
        <v>480</v>
      </c>
      <c r="E47" s="13"/>
      <c r="F47"/>
    </row>
    <row r="48" spans="1:6">
      <c r="A48" s="15" t="s">
        <v>393</v>
      </c>
      <c r="B48" s="16" t="s">
        <v>394</v>
      </c>
      <c r="C48" s="13" t="s">
        <v>94</v>
      </c>
      <c r="D48" s="70">
        <v>0</v>
      </c>
      <c r="E48" s="13"/>
      <c r="F48"/>
    </row>
    <row r="49" spans="1:6">
      <c r="A49" s="15" t="s">
        <v>395</v>
      </c>
      <c r="B49" s="16" t="s">
        <v>396</v>
      </c>
      <c r="C49" s="13" t="s">
        <v>94</v>
      </c>
      <c r="D49" s="70">
        <v>0</v>
      </c>
      <c r="E49" s="13"/>
      <c r="F49"/>
    </row>
    <row r="50" spans="1:6" ht="30">
      <c r="A50" s="15" t="s">
        <v>397</v>
      </c>
      <c r="B50" s="16" t="s">
        <v>398</v>
      </c>
      <c r="C50" s="13" t="s">
        <v>94</v>
      </c>
      <c r="D50" s="70">
        <v>0</v>
      </c>
      <c r="E50" s="13"/>
      <c r="F50"/>
    </row>
    <row r="51" spans="1:6">
      <c r="A51" s="15" t="s">
        <v>399</v>
      </c>
      <c r="B51" s="16" t="s">
        <v>400</v>
      </c>
      <c r="C51" s="13" t="s">
        <v>94</v>
      </c>
      <c r="D51" s="70">
        <v>0</v>
      </c>
      <c r="E51" s="13"/>
      <c r="F51"/>
    </row>
    <row r="52" spans="1:6">
      <c r="A52" s="15" t="s">
        <v>401</v>
      </c>
      <c r="B52" s="16" t="s">
        <v>402</v>
      </c>
      <c r="C52" s="13" t="s">
        <v>94</v>
      </c>
      <c r="D52" s="70">
        <v>0</v>
      </c>
      <c r="E52" s="13"/>
      <c r="F52"/>
    </row>
    <row r="53" spans="1:6">
      <c r="A53" s="15" t="s">
        <v>403</v>
      </c>
      <c r="B53" s="16" t="s">
        <v>404</v>
      </c>
      <c r="C53" s="13" t="s">
        <v>94</v>
      </c>
      <c r="D53" s="70">
        <v>0</v>
      </c>
      <c r="E53" s="13"/>
      <c r="F53"/>
    </row>
    <row r="54" spans="1:6">
      <c r="A54" s="15" t="s">
        <v>405</v>
      </c>
      <c r="B54" s="16" t="s">
        <v>406</v>
      </c>
      <c r="C54" s="13" t="s">
        <v>94</v>
      </c>
      <c r="D54" s="70">
        <v>0</v>
      </c>
      <c r="E54" s="13"/>
      <c r="F54"/>
    </row>
    <row r="55" spans="1:6">
      <c r="A55" s="15" t="s">
        <v>407</v>
      </c>
      <c r="B55" s="16" t="s">
        <v>408</v>
      </c>
      <c r="C55" s="13" t="s">
        <v>94</v>
      </c>
      <c r="D55" s="70">
        <v>0</v>
      </c>
      <c r="E55" s="13"/>
      <c r="F55"/>
    </row>
    <row r="56" spans="1:6">
      <c r="A56" s="15" t="s">
        <v>409</v>
      </c>
      <c r="B56" s="16" t="s">
        <v>410</v>
      </c>
      <c r="C56" s="13" t="s">
        <v>84</v>
      </c>
      <c r="D56" s="67">
        <v>0</v>
      </c>
      <c r="E56" s="13"/>
      <c r="F56"/>
    </row>
    <row r="57" spans="1:6">
      <c r="A57" s="15" t="s">
        <v>411</v>
      </c>
      <c r="B57" s="16" t="s">
        <v>412</v>
      </c>
      <c r="C57" s="13" t="s">
        <v>84</v>
      </c>
      <c r="D57" s="67">
        <v>0</v>
      </c>
      <c r="E57" s="13"/>
      <c r="F57"/>
    </row>
  </sheetData>
  <mergeCells count="1">
    <mergeCell ref="D1:F1"/>
  </mergeCells>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33"/>
  <sheetViews>
    <sheetView workbookViewId="0">
      <selection activeCell="D32" sqref="D32:D33"/>
    </sheetView>
  </sheetViews>
  <sheetFormatPr defaultColWidth="11.42578125" defaultRowHeight="15"/>
  <cols>
    <col min="1" max="1" width="19" style="3" customWidth="1"/>
    <col min="2" max="2" width="66.28515625" style="2" customWidth="1"/>
    <col min="3" max="3" width="6" customWidth="1"/>
    <col min="4" max="4" width="20.7109375" customWidth="1"/>
    <col min="5" max="5" width="18.42578125" customWidth="1"/>
  </cols>
  <sheetData>
    <row r="1" spans="1:5">
      <c r="A1" s="10" t="s">
        <v>74</v>
      </c>
      <c r="B1" s="10" t="s">
        <v>75</v>
      </c>
      <c r="C1" s="10" t="s">
        <v>76</v>
      </c>
      <c r="D1" s="10" t="s">
        <v>77</v>
      </c>
      <c r="E1" s="10" t="s">
        <v>78</v>
      </c>
    </row>
    <row r="2" spans="1:5">
      <c r="A2" s="21" t="s">
        <v>79</v>
      </c>
      <c r="B2" s="20"/>
      <c r="C2" s="21"/>
      <c r="D2" s="21"/>
      <c r="E2" s="21"/>
    </row>
    <row r="3" spans="1:5">
      <c r="A3" s="21" t="s">
        <v>80</v>
      </c>
      <c r="B3" s="20" t="str">
        <f>VLOOKUP(A3,Dossiers!A$2:B$23,2,FALSE)</f>
        <v>Policy holder</v>
      </c>
      <c r="C3" s="21"/>
      <c r="D3" s="21"/>
      <c r="E3" s="21"/>
    </row>
    <row r="4" spans="1:5">
      <c r="A4" s="22" t="s">
        <v>82</v>
      </c>
      <c r="B4" s="16" t="str">
        <f>VLOOKUP(A4,Dossiers!A$2:B$23,2,FALSE)</f>
        <v>Policy or Contract number</v>
      </c>
      <c r="C4" s="13" t="s">
        <v>84</v>
      </c>
      <c r="D4" s="52">
        <v>40106000408</v>
      </c>
      <c r="E4" s="14"/>
    </row>
    <row r="5" spans="1:5">
      <c r="A5" s="22" t="s">
        <v>85</v>
      </c>
      <c r="B5" s="16" t="str">
        <f>VLOOKUP(A5,Dossiers!A$2:B$23,2,FALSE)</f>
        <v>Language ISO CODE 3166-1 ALPHA-2</v>
      </c>
      <c r="C5" s="13" t="s">
        <v>84</v>
      </c>
      <c r="D5" s="52" t="s">
        <v>87</v>
      </c>
      <c r="E5" s="13"/>
    </row>
    <row r="6" spans="1:5">
      <c r="A6" s="24" t="s">
        <v>88</v>
      </c>
      <c r="B6" s="20"/>
      <c r="C6" s="21"/>
      <c r="D6" s="21"/>
      <c r="E6" s="21"/>
    </row>
    <row r="7" spans="1:5" ht="60">
      <c r="A7" s="22" t="s">
        <v>126</v>
      </c>
      <c r="B7" s="16" t="s">
        <v>413</v>
      </c>
      <c r="C7" s="13" t="s">
        <v>84</v>
      </c>
      <c r="D7" s="52" t="s">
        <v>91</v>
      </c>
      <c r="E7" s="13"/>
    </row>
    <row r="8" spans="1:5">
      <c r="A8" s="22" t="s">
        <v>92</v>
      </c>
      <c r="B8" s="16" t="s">
        <v>93</v>
      </c>
      <c r="C8" s="13" t="s">
        <v>94</v>
      </c>
      <c r="D8" s="52">
        <v>18000006</v>
      </c>
      <c r="E8" s="13"/>
    </row>
    <row r="9" spans="1:5" ht="20.65" customHeight="1">
      <c r="A9" s="22" t="s">
        <v>95</v>
      </c>
      <c r="B9" s="16" t="s">
        <v>96</v>
      </c>
      <c r="C9" s="13" t="s">
        <v>94</v>
      </c>
      <c r="D9" s="52">
        <v>8</v>
      </c>
      <c r="E9" s="13"/>
    </row>
    <row r="10" spans="1:5" ht="24.4" customHeight="1">
      <c r="A10" s="22" t="s">
        <v>97</v>
      </c>
      <c r="B10" s="16" t="s">
        <v>98</v>
      </c>
      <c r="C10" s="13" t="s">
        <v>94</v>
      </c>
      <c r="D10" s="52" t="s">
        <v>414</v>
      </c>
      <c r="E10" s="13"/>
    </row>
    <row r="11" spans="1:5">
      <c r="A11" s="24" t="s">
        <v>100</v>
      </c>
      <c r="B11" s="20"/>
      <c r="C11" s="21"/>
      <c r="D11" s="21"/>
      <c r="E11" s="21"/>
    </row>
    <row r="12" spans="1:5">
      <c r="A12" s="24" t="s">
        <v>150</v>
      </c>
      <c r="B12" s="20"/>
      <c r="C12" s="21"/>
      <c r="D12" s="21"/>
      <c r="E12" s="21"/>
    </row>
    <row r="13" spans="1:5" ht="30">
      <c r="A13" s="22" t="s">
        <v>102</v>
      </c>
      <c r="B13" s="16" t="str">
        <f>VLOOKUP(A13,Dossiers!A$2:B$23,2,FALSE)</f>
        <v>Code of possible error in the execution of the function. If Error = 0, successful completion</v>
      </c>
      <c r="C13" s="13" t="s">
        <v>84</v>
      </c>
      <c r="D13" s="13">
        <v>0</v>
      </c>
      <c r="E13" s="13">
        <v>0</v>
      </c>
    </row>
    <row r="14" spans="1:5" ht="30">
      <c r="A14" s="22" t="s">
        <v>104</v>
      </c>
      <c r="B14" s="16" t="str">
        <f>VLOOKUP(A14,Dossiers!A$2:B$23,2,FALSE)</f>
        <v xml:space="preserve">
Multilanguage description of the error code if Error &lt;&gt; 0</v>
      </c>
      <c r="C14" s="13" t="s">
        <v>84</v>
      </c>
      <c r="D14" s="14"/>
      <c r="E14" s="14"/>
    </row>
    <row r="15" spans="1:5">
      <c r="A15" s="24" t="s">
        <v>415</v>
      </c>
      <c r="B15" s="20"/>
      <c r="C15" s="21"/>
      <c r="D15" s="21"/>
      <c r="E15" s="21"/>
    </row>
    <row r="16" spans="1:5" ht="17.649999999999999" customHeight="1">
      <c r="A16" s="22" t="s">
        <v>120</v>
      </c>
      <c r="B16" s="16" t="s">
        <v>165</v>
      </c>
      <c r="C16" s="13" t="s">
        <v>84</v>
      </c>
      <c r="D16" s="13">
        <v>4000774</v>
      </c>
      <c r="E16" s="13"/>
    </row>
    <row r="17" spans="1:5" ht="30">
      <c r="A17" s="22" t="s">
        <v>123</v>
      </c>
      <c r="B17" s="16" t="s">
        <v>166</v>
      </c>
      <c r="C17" s="13" t="s">
        <v>84</v>
      </c>
      <c r="D17" s="56" t="s">
        <v>125</v>
      </c>
      <c r="E17" s="13"/>
    </row>
    <row r="18" spans="1:5">
      <c r="A18" s="24" t="s">
        <v>355</v>
      </c>
      <c r="B18" s="20"/>
      <c r="C18" s="21"/>
      <c r="D18" s="21"/>
      <c r="E18" s="21"/>
    </row>
    <row r="19" spans="1:5" ht="18" customHeight="1">
      <c r="A19" s="22" t="s">
        <v>92</v>
      </c>
      <c r="B19" s="16" t="s">
        <v>93</v>
      </c>
      <c r="C19" s="13" t="s">
        <v>84</v>
      </c>
      <c r="D19" s="13">
        <v>18000006</v>
      </c>
      <c r="E19" s="13"/>
    </row>
    <row r="20" spans="1:5" ht="18" customHeight="1">
      <c r="A20" s="22" t="s">
        <v>95</v>
      </c>
      <c r="B20" s="16" t="s">
        <v>96</v>
      </c>
      <c r="C20" s="13" t="s">
        <v>84</v>
      </c>
      <c r="D20" s="13">
        <v>8</v>
      </c>
      <c r="E20" s="13"/>
    </row>
    <row r="21" spans="1:5" ht="20.65" customHeight="1">
      <c r="A21" s="22" t="s">
        <v>416</v>
      </c>
      <c r="B21" s="16" t="s">
        <v>417</v>
      </c>
      <c r="C21" s="13" t="s">
        <v>84</v>
      </c>
      <c r="D21" s="13">
        <v>18000100</v>
      </c>
      <c r="E21" s="13"/>
    </row>
    <row r="22" spans="1:5" ht="17.649999999999999" customHeight="1">
      <c r="A22" s="22" t="s">
        <v>114</v>
      </c>
      <c r="B22" s="16" t="s">
        <v>153</v>
      </c>
      <c r="C22" s="13" t="s">
        <v>84</v>
      </c>
      <c r="D22" s="13">
        <v>19000258</v>
      </c>
      <c r="E22" s="13"/>
    </row>
    <row r="23" spans="1:5" ht="16.5" customHeight="1">
      <c r="A23" s="22" t="s">
        <v>117</v>
      </c>
      <c r="B23" s="16" t="s">
        <v>163</v>
      </c>
      <c r="C23" s="13" t="s">
        <v>84</v>
      </c>
      <c r="D23" s="52" t="s">
        <v>119</v>
      </c>
      <c r="E23" s="13"/>
    </row>
    <row r="24" spans="1:5" ht="18.399999999999999" customHeight="1">
      <c r="A24" s="22" t="s">
        <v>336</v>
      </c>
      <c r="B24" s="16" t="s">
        <v>337</v>
      </c>
      <c r="C24" s="13" t="s">
        <v>84</v>
      </c>
      <c r="D24" s="13">
        <v>20180612</v>
      </c>
      <c r="E24" s="13"/>
    </row>
    <row r="25" spans="1:5" ht="19.899999999999999" customHeight="1">
      <c r="A25" s="22" t="s">
        <v>418</v>
      </c>
      <c r="B25" s="16" t="s">
        <v>419</v>
      </c>
      <c r="C25" s="13" t="s">
        <v>84</v>
      </c>
      <c r="D25" s="13">
        <v>2018</v>
      </c>
      <c r="E25" s="13"/>
    </row>
    <row r="26" spans="1:5" ht="18" customHeight="1">
      <c r="A26" s="22" t="s">
        <v>420</v>
      </c>
      <c r="B26" s="16" t="s">
        <v>421</v>
      </c>
      <c r="C26" s="13" t="s">
        <v>84</v>
      </c>
      <c r="D26" s="13">
        <v>1010101</v>
      </c>
      <c r="E26" s="13"/>
    </row>
    <row r="27" spans="1:5" ht="18" customHeight="1">
      <c r="A27" s="22" t="s">
        <v>366</v>
      </c>
      <c r="B27" s="16" t="s">
        <v>367</v>
      </c>
      <c r="C27" s="13" t="s">
        <v>84</v>
      </c>
      <c r="D27" s="52" t="s">
        <v>368</v>
      </c>
      <c r="E27" s="13"/>
    </row>
    <row r="28" spans="1:5" ht="16.899999999999999" customHeight="1">
      <c r="A28" s="22" t="s">
        <v>422</v>
      </c>
      <c r="B28" s="16" t="s">
        <v>423</v>
      </c>
      <c r="C28" s="13" t="s">
        <v>84</v>
      </c>
      <c r="D28" s="13">
        <v>11</v>
      </c>
      <c r="E28" s="13"/>
    </row>
    <row r="29" spans="1:5" ht="16.5" customHeight="1">
      <c r="A29" s="22" t="s">
        <v>424</v>
      </c>
      <c r="B29" s="16" t="s">
        <v>425</v>
      </c>
      <c r="C29" s="13" t="s">
        <v>84</v>
      </c>
      <c r="D29" s="13" t="s">
        <v>426</v>
      </c>
      <c r="E29" s="13"/>
    </row>
    <row r="30" spans="1:5" ht="18" customHeight="1">
      <c r="A30" s="22" t="s">
        <v>237</v>
      </c>
      <c r="B30" s="16" t="s">
        <v>427</v>
      </c>
      <c r="C30" s="13" t="s">
        <v>84</v>
      </c>
      <c r="D30" s="13">
        <v>198</v>
      </c>
      <c r="E30" s="13"/>
    </row>
    <row r="31" spans="1:5" ht="20.65" customHeight="1">
      <c r="A31" s="22" t="s">
        <v>428</v>
      </c>
      <c r="B31" s="16" t="s">
        <v>241</v>
      </c>
      <c r="C31" s="13" t="s">
        <v>84</v>
      </c>
      <c r="D31" s="13" t="s">
        <v>242</v>
      </c>
      <c r="E31" s="13"/>
    </row>
    <row r="32" spans="1:5" ht="17.649999999999999" customHeight="1">
      <c r="A32" s="22" t="s">
        <v>429</v>
      </c>
      <c r="B32" s="16" t="s">
        <v>430</v>
      </c>
      <c r="C32" s="13" t="s">
        <v>84</v>
      </c>
      <c r="D32" s="71">
        <v>480</v>
      </c>
      <c r="E32" s="13"/>
    </row>
    <row r="33" spans="1:5" ht="16.5" customHeight="1">
      <c r="A33" s="22" t="s">
        <v>431</v>
      </c>
      <c r="B33" s="16" t="s">
        <v>432</v>
      </c>
      <c r="C33" s="13" t="s">
        <v>94</v>
      </c>
      <c r="D33" s="71">
        <v>0</v>
      </c>
      <c r="E33" s="13"/>
    </row>
  </sheetData>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2"/>
  <sheetViews>
    <sheetView workbookViewId="0">
      <selection activeCell="D11" sqref="D11"/>
    </sheetView>
  </sheetViews>
  <sheetFormatPr defaultColWidth="11.42578125" defaultRowHeight="15"/>
  <cols>
    <col min="1" max="1" width="19.28515625" customWidth="1"/>
    <col min="2" max="2" width="45" style="2" customWidth="1"/>
    <col min="3" max="3" width="5.7109375" customWidth="1"/>
    <col min="4" max="4" width="21.7109375" customWidth="1"/>
  </cols>
  <sheetData>
    <row r="1" spans="1:5">
      <c r="A1" s="10" t="s">
        <v>74</v>
      </c>
      <c r="B1" s="10" t="s">
        <v>75</v>
      </c>
      <c r="C1" s="10" t="s">
        <v>76</v>
      </c>
      <c r="D1" s="10" t="s">
        <v>77</v>
      </c>
      <c r="E1" s="28" t="s">
        <v>433</v>
      </c>
    </row>
    <row r="2" spans="1:5">
      <c r="A2" s="21" t="s">
        <v>79</v>
      </c>
      <c r="B2" s="20"/>
      <c r="C2" s="21"/>
      <c r="D2" s="21"/>
      <c r="E2" s="21"/>
    </row>
    <row r="3" spans="1:5">
      <c r="A3" s="21" t="s">
        <v>80</v>
      </c>
      <c r="B3" s="20" t="str">
        <f>VLOOKUP(A3,Dossiers!A$2:B$23,2,FALSE)</f>
        <v>Policy holder</v>
      </c>
      <c r="C3" s="21"/>
      <c r="D3" s="21"/>
      <c r="E3" s="21"/>
    </row>
    <row r="4" spans="1:5">
      <c r="A4" s="22" t="s">
        <v>82</v>
      </c>
      <c r="B4" s="16" t="str">
        <f>VLOOKUP(A4,Dossiers!A$2:B$23,2,FALSE)</f>
        <v>Policy or Contract number</v>
      </c>
      <c r="C4" s="13" t="s">
        <v>84</v>
      </c>
      <c r="D4" s="52">
        <v>40106000408</v>
      </c>
      <c r="E4" s="14"/>
    </row>
    <row r="5" spans="1:5">
      <c r="A5" s="22" t="s">
        <v>85</v>
      </c>
      <c r="B5" s="16" t="str">
        <f>VLOOKUP(A5,Dossiers!A$2:B$23,2,FALSE)</f>
        <v>Language ISO CODE 3166-1 ALPHA-2</v>
      </c>
      <c r="C5" s="13" t="s">
        <v>84</v>
      </c>
      <c r="D5" s="52" t="s">
        <v>87</v>
      </c>
      <c r="E5" s="14"/>
    </row>
    <row r="6" spans="1:5">
      <c r="A6" s="21" t="s">
        <v>434</v>
      </c>
      <c r="B6" s="20"/>
      <c r="C6" s="21"/>
      <c r="D6" s="21"/>
      <c r="E6" s="21"/>
    </row>
    <row r="7" spans="1:5">
      <c r="A7" s="22" t="s">
        <v>416</v>
      </c>
      <c r="B7" s="16" t="s">
        <v>435</v>
      </c>
      <c r="C7" s="13" t="s">
        <v>84</v>
      </c>
      <c r="D7" s="52">
        <v>18000100</v>
      </c>
      <c r="E7" s="13"/>
    </row>
    <row r="8" spans="1:5">
      <c r="A8" s="27" t="s">
        <v>100</v>
      </c>
      <c r="B8" s="20"/>
      <c r="C8" s="21"/>
      <c r="D8" s="21"/>
      <c r="E8" s="21"/>
    </row>
    <row r="9" spans="1:5">
      <c r="A9" s="24" t="s">
        <v>150</v>
      </c>
      <c r="B9" s="20"/>
      <c r="C9" s="21"/>
      <c r="D9" s="21"/>
      <c r="E9" s="21"/>
    </row>
    <row r="10" spans="1:5" ht="30">
      <c r="A10" s="22" t="s">
        <v>102</v>
      </c>
      <c r="B10" s="16" t="str">
        <f>VLOOKUP(A10,Dossiers!A$2:B$23,2,FALSE)</f>
        <v>Code of possible error in the execution of the function. If Error = 0, successful completion</v>
      </c>
      <c r="C10" s="13" t="s">
        <v>84</v>
      </c>
      <c r="D10" s="13">
        <v>0</v>
      </c>
      <c r="E10" s="13"/>
    </row>
    <row r="11" spans="1:5" ht="45">
      <c r="A11" s="22" t="s">
        <v>104</v>
      </c>
      <c r="B11" s="16" t="str">
        <f>VLOOKUP(A11,Dossiers!A$2:B$23,2,FALSE)</f>
        <v xml:space="preserve">
Multilanguage description of the error code if Error &lt;&gt; 0</v>
      </c>
      <c r="C11" s="13" t="s">
        <v>84</v>
      </c>
      <c r="D11" s="14"/>
      <c r="E11" s="14"/>
    </row>
    <row r="12" spans="1:5">
      <c r="A12" s="24" t="s">
        <v>355</v>
      </c>
      <c r="B12" s="20"/>
      <c r="C12" s="21"/>
      <c r="D12" s="21"/>
      <c r="E12" s="21"/>
    </row>
    <row r="13" spans="1:5">
      <c r="A13" s="22" t="s">
        <v>92</v>
      </c>
      <c r="B13" s="57" t="s">
        <v>93</v>
      </c>
      <c r="C13" s="13" t="s">
        <v>84</v>
      </c>
      <c r="D13" s="13">
        <v>18000006</v>
      </c>
      <c r="E13" s="13"/>
    </row>
    <row r="14" spans="1:5">
      <c r="A14" s="22" t="s">
        <v>336</v>
      </c>
      <c r="B14" s="57" t="s">
        <v>337</v>
      </c>
      <c r="C14" s="13" t="s">
        <v>84</v>
      </c>
      <c r="D14" s="13">
        <v>20180613</v>
      </c>
      <c r="E14" s="13"/>
    </row>
    <row r="15" spans="1:5">
      <c r="A15" s="22" t="s">
        <v>418</v>
      </c>
      <c r="B15" s="57" t="s">
        <v>419</v>
      </c>
      <c r="C15" s="13" t="s">
        <v>84</v>
      </c>
      <c r="D15" s="13">
        <v>2018</v>
      </c>
      <c r="E15" s="13"/>
    </row>
    <row r="16" spans="1:5">
      <c r="A16" s="22" t="s">
        <v>436</v>
      </c>
      <c r="B16" s="57" t="s">
        <v>423</v>
      </c>
      <c r="C16" s="13" t="s">
        <v>84</v>
      </c>
      <c r="D16" s="13">
        <v>11</v>
      </c>
      <c r="E16" s="13"/>
    </row>
    <row r="17" spans="1:5">
      <c r="A17" s="22" t="s">
        <v>437</v>
      </c>
      <c r="B17" s="57" t="s">
        <v>425</v>
      </c>
      <c r="C17" s="13" t="s">
        <v>84</v>
      </c>
      <c r="D17" s="52" t="s">
        <v>426</v>
      </c>
      <c r="E17" s="13"/>
    </row>
    <row r="18" spans="1:5">
      <c r="A18" s="22" t="s">
        <v>438</v>
      </c>
      <c r="B18" s="57" t="s">
        <v>439</v>
      </c>
      <c r="C18" s="13" t="s">
        <v>84</v>
      </c>
      <c r="D18" s="13">
        <v>20180613</v>
      </c>
      <c r="E18" s="13"/>
    </row>
    <row r="19" spans="1:5">
      <c r="A19" s="22" t="s">
        <v>440</v>
      </c>
      <c r="B19" s="57" t="s">
        <v>441</v>
      </c>
      <c r="C19" s="13" t="s">
        <v>94</v>
      </c>
      <c r="D19" s="13">
        <v>20180611</v>
      </c>
      <c r="E19" s="13"/>
    </row>
    <row r="20" spans="1:5">
      <c r="A20" s="22" t="s">
        <v>442</v>
      </c>
      <c r="B20" s="57" t="s">
        <v>443</v>
      </c>
      <c r="C20" s="13" t="s">
        <v>94</v>
      </c>
      <c r="D20" s="13">
        <v>20180613</v>
      </c>
      <c r="E20" s="13"/>
    </row>
    <row r="21" spans="1:5">
      <c r="A21" s="22" t="s">
        <v>444</v>
      </c>
      <c r="B21" s="57" t="s">
        <v>445</v>
      </c>
      <c r="C21" s="13" t="s">
        <v>94</v>
      </c>
      <c r="D21" s="13">
        <v>18000010</v>
      </c>
      <c r="E21" s="13"/>
    </row>
    <row r="22" spans="1:5" ht="31.5">
      <c r="A22" s="22" t="s">
        <v>446</v>
      </c>
      <c r="B22" s="58" t="s">
        <v>447</v>
      </c>
      <c r="C22" s="13" t="s">
        <v>84</v>
      </c>
      <c r="D22" s="65" t="s">
        <v>448</v>
      </c>
      <c r="E22" s="13"/>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9C183A-0319-4D8C-AE9C-D44426AB7DB0}">
  <dimension ref="A1:E30"/>
  <sheetViews>
    <sheetView workbookViewId="0">
      <selection activeCell="D26" sqref="D26"/>
    </sheetView>
  </sheetViews>
  <sheetFormatPr defaultColWidth="11.42578125" defaultRowHeight="15"/>
  <cols>
    <col min="1" max="1" width="19.28515625" customWidth="1"/>
    <col min="2" max="2" width="61.7109375" style="2" customWidth="1"/>
    <col min="3" max="3" width="5.7109375" customWidth="1"/>
    <col min="4" max="4" width="21.7109375" customWidth="1"/>
  </cols>
  <sheetData>
    <row r="1" spans="1:5">
      <c r="A1" s="10" t="s">
        <v>74</v>
      </c>
      <c r="B1" s="10" t="s">
        <v>75</v>
      </c>
      <c r="C1" s="10" t="s">
        <v>76</v>
      </c>
      <c r="D1" s="10" t="s">
        <v>77</v>
      </c>
      <c r="E1" s="28" t="s">
        <v>433</v>
      </c>
    </row>
    <row r="2" spans="1:5">
      <c r="A2" s="21" t="s">
        <v>79</v>
      </c>
      <c r="B2" s="20"/>
      <c r="C2" s="21"/>
      <c r="D2" s="21"/>
      <c r="E2" s="21"/>
    </row>
    <row r="3" spans="1:5">
      <c r="A3" s="21" t="s">
        <v>80</v>
      </c>
      <c r="B3" s="20"/>
      <c r="C3" s="21"/>
      <c r="D3" s="20"/>
      <c r="E3" s="20"/>
    </row>
    <row r="4" spans="1:5">
      <c r="A4" s="22" t="s">
        <v>82</v>
      </c>
      <c r="B4" s="16" t="str">
        <f>VLOOKUP(A4,Dossiers!A$2:B$23,2,FALSE)</f>
        <v>Policy or Contract number</v>
      </c>
      <c r="C4" s="13" t="s">
        <v>84</v>
      </c>
      <c r="D4" s="52">
        <v>40106000408</v>
      </c>
      <c r="E4" s="14"/>
    </row>
    <row r="5" spans="1:5">
      <c r="A5" s="22" t="s">
        <v>85</v>
      </c>
      <c r="B5" s="16" t="str">
        <f>VLOOKUP(A5,Dossiers!A$2:B$23,2,FALSE)</f>
        <v>Language ISO CODE 3166-1 ALPHA-2</v>
      </c>
      <c r="C5" s="13" t="s">
        <v>84</v>
      </c>
      <c r="D5" s="52" t="s">
        <v>87</v>
      </c>
      <c r="E5" s="14"/>
    </row>
    <row r="6" spans="1:5">
      <c r="A6" s="21" t="s">
        <v>434</v>
      </c>
      <c r="B6" s="20"/>
      <c r="C6" s="21"/>
      <c r="D6" s="20"/>
      <c r="E6" s="20"/>
    </row>
    <row r="7" spans="1:5">
      <c r="A7" s="22" t="s">
        <v>416</v>
      </c>
      <c r="B7" s="16" t="s">
        <v>417</v>
      </c>
      <c r="C7" s="13" t="s">
        <v>84</v>
      </c>
      <c r="D7" s="52">
        <v>18000100</v>
      </c>
      <c r="E7" s="14"/>
    </row>
    <row r="8" spans="1:5">
      <c r="A8" s="27" t="s">
        <v>100</v>
      </c>
      <c r="B8" s="20"/>
      <c r="C8" s="21"/>
      <c r="D8" s="21"/>
      <c r="E8" s="21"/>
    </row>
    <row r="9" spans="1:5">
      <c r="A9" s="24" t="s">
        <v>150</v>
      </c>
      <c r="B9" s="20">
        <f>VLOOKUP(A9,Dossiers!A$2:B$23,2,FALSE)</f>
        <v>0</v>
      </c>
      <c r="C9" s="21"/>
      <c r="D9" s="21"/>
      <c r="E9" s="21"/>
    </row>
    <row r="10" spans="1:5" ht="30">
      <c r="A10" s="22" t="s">
        <v>102</v>
      </c>
      <c r="B10" s="16" t="str">
        <f>VLOOKUP(A10,Dossiers!A$2:B$23,2,FALSE)</f>
        <v>Code of possible error in the execution of the function. If Error = 0, successful completion</v>
      </c>
      <c r="C10" s="13" t="s">
        <v>84</v>
      </c>
      <c r="D10" s="13">
        <v>0</v>
      </c>
      <c r="E10" s="13"/>
    </row>
    <row r="11" spans="1:5" ht="30">
      <c r="A11" s="22" t="s">
        <v>104</v>
      </c>
      <c r="B11" s="16" t="str">
        <f>VLOOKUP(A11,Dossiers!A$2:B$23,2,FALSE)</f>
        <v xml:space="preserve">
Multilanguage description of the error code if Error &lt;&gt; 0</v>
      </c>
      <c r="C11" s="13" t="s">
        <v>84</v>
      </c>
      <c r="D11" s="14" t="s">
        <v>354</v>
      </c>
      <c r="E11" s="14"/>
    </row>
    <row r="12" spans="1:5">
      <c r="A12" s="24" t="s">
        <v>434</v>
      </c>
      <c r="B12" s="20"/>
      <c r="C12" s="21"/>
      <c r="D12" s="21"/>
      <c r="E12" s="21"/>
    </row>
    <row r="13" spans="1:5">
      <c r="A13" s="22" t="s">
        <v>350</v>
      </c>
      <c r="B13" s="16" t="s">
        <v>353</v>
      </c>
      <c r="C13" s="13" t="s">
        <v>84</v>
      </c>
      <c r="D13" s="13">
        <v>1800001300</v>
      </c>
      <c r="E13" s="13"/>
    </row>
    <row r="14" spans="1:5">
      <c r="A14" s="22" t="s">
        <v>336</v>
      </c>
      <c r="B14" s="16" t="s">
        <v>337</v>
      </c>
      <c r="C14" s="13" t="s">
        <v>84</v>
      </c>
      <c r="D14" s="13">
        <v>20180613</v>
      </c>
      <c r="E14" s="13"/>
    </row>
    <row r="15" spans="1:5">
      <c r="A15" s="22" t="s">
        <v>449</v>
      </c>
      <c r="B15" s="16" t="s">
        <v>450</v>
      </c>
      <c r="C15" s="13" t="s">
        <v>84</v>
      </c>
      <c r="D15" s="13">
        <v>100</v>
      </c>
      <c r="E15" s="13"/>
    </row>
    <row r="16" spans="1:5">
      <c r="A16" s="22" t="s">
        <v>451</v>
      </c>
      <c r="B16" s="16" t="s">
        <v>452</v>
      </c>
      <c r="C16" s="13" t="s">
        <v>94</v>
      </c>
      <c r="D16" s="13">
        <v>0</v>
      </c>
      <c r="E16" s="13"/>
    </row>
    <row r="17" spans="1:5">
      <c r="A17" s="22" t="s">
        <v>453</v>
      </c>
      <c r="B17" s="16" t="s">
        <v>454</v>
      </c>
      <c r="C17" s="13" t="s">
        <v>94</v>
      </c>
      <c r="D17" s="13">
        <v>0</v>
      </c>
      <c r="E17" s="13"/>
    </row>
    <row r="18" spans="1:5">
      <c r="A18" s="22" t="s">
        <v>455</v>
      </c>
      <c r="B18" s="16" t="s">
        <v>456</v>
      </c>
      <c r="C18" s="13" t="s">
        <v>84</v>
      </c>
      <c r="D18" s="13">
        <v>198</v>
      </c>
      <c r="E18" s="13"/>
    </row>
    <row r="19" spans="1:5">
      <c r="A19" s="22" t="s">
        <v>457</v>
      </c>
      <c r="B19" s="16" t="s">
        <v>458</v>
      </c>
      <c r="C19" s="13" t="s">
        <v>84</v>
      </c>
      <c r="D19" s="52" t="s">
        <v>242</v>
      </c>
      <c r="E19" s="13"/>
    </row>
    <row r="20" spans="1:5">
      <c r="A20" s="22" t="s">
        <v>459</v>
      </c>
      <c r="B20" s="16" t="s">
        <v>460</v>
      </c>
      <c r="C20" s="13" t="s">
        <v>84</v>
      </c>
      <c r="D20" s="13">
        <v>198</v>
      </c>
      <c r="E20" s="13"/>
    </row>
    <row r="21" spans="1:5">
      <c r="A21" s="22" t="s">
        <v>461</v>
      </c>
      <c r="B21" s="16" t="s">
        <v>462</v>
      </c>
      <c r="C21" s="13" t="s">
        <v>84</v>
      </c>
      <c r="D21" s="52" t="s">
        <v>242</v>
      </c>
      <c r="E21" s="13"/>
    </row>
    <row r="22" spans="1:5">
      <c r="A22" s="22" t="s">
        <v>463</v>
      </c>
      <c r="B22" s="16" t="s">
        <v>464</v>
      </c>
      <c r="C22" s="13" t="s">
        <v>84</v>
      </c>
      <c r="D22" s="13">
        <v>1</v>
      </c>
      <c r="E22" s="13"/>
    </row>
    <row r="23" spans="1:5" ht="30">
      <c r="A23" s="22" t="s">
        <v>465</v>
      </c>
      <c r="B23" s="16" t="s">
        <v>466</v>
      </c>
      <c r="C23" s="13" t="s">
        <v>84</v>
      </c>
      <c r="D23" s="71">
        <v>480</v>
      </c>
      <c r="E23" s="13"/>
    </row>
    <row r="24" spans="1:5" ht="30">
      <c r="A24" s="22" t="s">
        <v>467</v>
      </c>
      <c r="B24" s="16" t="s">
        <v>468</v>
      </c>
      <c r="C24" s="13" t="s">
        <v>94</v>
      </c>
      <c r="D24" s="71">
        <v>0</v>
      </c>
      <c r="E24" s="13"/>
    </row>
    <row r="25" spans="1:5" ht="30">
      <c r="A25" s="22" t="s">
        <v>469</v>
      </c>
      <c r="B25" s="16" t="s">
        <v>470</v>
      </c>
      <c r="C25" s="13" t="s">
        <v>94</v>
      </c>
      <c r="D25" s="71">
        <v>0</v>
      </c>
      <c r="E25" s="13"/>
    </row>
    <row r="26" spans="1:5" ht="30">
      <c r="A26" s="22" t="s">
        <v>471</v>
      </c>
      <c r="B26" s="16" t="s">
        <v>472</v>
      </c>
      <c r="C26" s="13" t="s">
        <v>84</v>
      </c>
      <c r="D26" s="71">
        <v>480</v>
      </c>
      <c r="E26" s="13"/>
    </row>
    <row r="27" spans="1:5" ht="30">
      <c r="A27" s="22" t="s">
        <v>473</v>
      </c>
      <c r="B27" s="16" t="s">
        <v>474</v>
      </c>
      <c r="C27" s="13" t="s">
        <v>94</v>
      </c>
      <c r="D27" s="71">
        <v>0</v>
      </c>
      <c r="E27" s="13"/>
    </row>
    <row r="28" spans="1:5" ht="30">
      <c r="A28" s="22" t="s">
        <v>475</v>
      </c>
      <c r="B28" s="16" t="s">
        <v>476</v>
      </c>
      <c r="C28" s="13" t="s">
        <v>94</v>
      </c>
      <c r="D28" s="71">
        <v>0</v>
      </c>
      <c r="E28" s="13"/>
    </row>
    <row r="29" spans="1:5">
      <c r="A29" s="22" t="s">
        <v>477</v>
      </c>
      <c r="B29" s="16" t="s">
        <v>478</v>
      </c>
      <c r="C29" s="13" t="s">
        <v>94</v>
      </c>
      <c r="D29" s="71">
        <v>0</v>
      </c>
      <c r="E29" s="13"/>
    </row>
    <row r="30" spans="1:5">
      <c r="A30" s="22" t="s">
        <v>294</v>
      </c>
      <c r="B30" s="16" t="s">
        <v>295</v>
      </c>
      <c r="C30" s="13" t="s">
        <v>94</v>
      </c>
      <c r="D30" s="71">
        <v>0</v>
      </c>
      <c r="E30" s="1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if755</dc:creator>
  <cp:keywords/>
  <dc:description/>
  <cp:lastModifiedBy/>
  <cp:revision/>
  <dcterms:created xsi:type="dcterms:W3CDTF">2020-06-25T09:04:10Z</dcterms:created>
  <dcterms:modified xsi:type="dcterms:W3CDTF">2021-10-20T10:49:32Z</dcterms:modified>
  <cp:category/>
  <cp:contentStatus/>
</cp:coreProperties>
</file>